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9105" activeTab="0"/>
  </bookViews>
  <sheets>
    <sheet name="2014 camp" sheetId="1" r:id="rId1"/>
    <sheet name="2013camp" sheetId="2" r:id="rId2"/>
    <sheet name="2012camp" sheetId="3" r:id="rId3"/>
  </sheets>
  <definedNames>
    <definedName name="_xlnm.Print_Area" localSheetId="0">'2014 camp'!$B$1:$F$72</definedName>
  </definedNames>
  <calcPr fullCalcOnLoad="1"/>
</workbook>
</file>

<file path=xl/sharedStrings.xml><?xml version="1.0" encoding="utf-8"?>
<sst xmlns="http://schemas.openxmlformats.org/spreadsheetml/2006/main" count="2240" uniqueCount="1331">
  <si>
    <t>Name/Aim of camp</t>
  </si>
  <si>
    <t>Belgium</t>
  </si>
  <si>
    <t>Turkey</t>
  </si>
  <si>
    <t>比利時</t>
  </si>
  <si>
    <t>主辦國家</t>
  </si>
  <si>
    <t>Age
年齡限制</t>
  </si>
  <si>
    <t>Language
使用語言</t>
  </si>
  <si>
    <t>Camp fee
收費</t>
  </si>
  <si>
    <t>Deadline
申請截止日</t>
  </si>
  <si>
    <t>活動說明</t>
  </si>
  <si>
    <t>夏令營中文名
&amp;活動主題</t>
  </si>
  <si>
    <t>夏令營
招收人數</t>
  </si>
  <si>
    <t>本地名額
限制</t>
  </si>
  <si>
    <t>English</t>
  </si>
  <si>
    <t>16-18</t>
  </si>
  <si>
    <t>比利時觀光旅遊、運動，詳情另寄申請者</t>
  </si>
  <si>
    <t>15-18</t>
  </si>
  <si>
    <t>Germany</t>
  </si>
  <si>
    <t>瑞士</t>
  </si>
  <si>
    <t>19-24</t>
  </si>
  <si>
    <t>編號</t>
  </si>
  <si>
    <t>Camp 禸容</t>
  </si>
  <si>
    <r>
      <t>1</t>
    </r>
    <r>
      <rPr>
        <sz val="12"/>
        <rFont val="細明體"/>
        <family val="3"/>
      </rPr>
      <t>男</t>
    </r>
    <r>
      <rPr>
        <sz val="12"/>
        <rFont val="Times New Roman"/>
        <family val="1"/>
      </rPr>
      <t>or1</t>
    </r>
    <r>
      <rPr>
        <sz val="12"/>
        <rFont val="細明體"/>
        <family val="3"/>
      </rPr>
      <t>女</t>
    </r>
  </si>
  <si>
    <t>7/7~7/20</t>
  </si>
  <si>
    <t>Host Country</t>
  </si>
  <si>
    <t>India</t>
  </si>
  <si>
    <t>Swiss</t>
  </si>
  <si>
    <t>8/8~8/18</t>
  </si>
  <si>
    <t>Experience Switzerland and Liechtenstein by Bike</t>
  </si>
  <si>
    <t>德國</t>
  </si>
  <si>
    <t>印度</t>
  </si>
  <si>
    <t>87個學生及13個音樂老師來自世界各地交響樂團</t>
  </si>
  <si>
    <t>14-25</t>
  </si>
  <si>
    <r>
      <t>German</t>
    </r>
    <r>
      <rPr>
        <sz val="12"/>
        <rFont val="細明體"/>
        <family val="3"/>
      </rPr>
      <t>、</t>
    </r>
    <r>
      <rPr>
        <sz val="12"/>
        <rFont val="Times New Roman"/>
        <family val="1"/>
      </rPr>
      <t>English</t>
    </r>
    <r>
      <rPr>
        <sz val="12"/>
        <rFont val="細明體"/>
        <family val="3"/>
      </rPr>
      <t>、</t>
    </r>
    <r>
      <rPr>
        <sz val="12"/>
        <rFont val="Times New Roman"/>
        <family val="1"/>
      </rPr>
      <t>French</t>
    </r>
  </si>
  <si>
    <t>期間</t>
  </si>
  <si>
    <t>17-19</t>
  </si>
  <si>
    <t>7/11~7/26</t>
  </si>
  <si>
    <t>ADVENTURE  BICYCLE</t>
  </si>
  <si>
    <t>A  LEARNING ADVENTURE</t>
  </si>
  <si>
    <t>透過觀光及探訪地區歷史古蹟、古文明風光</t>
  </si>
  <si>
    <t>16-25</t>
  </si>
  <si>
    <t>4/11~4/25</t>
  </si>
  <si>
    <r>
      <t>請詳</t>
    </r>
    <r>
      <rPr>
        <sz val="12"/>
        <rFont val="Times New Roman"/>
        <family val="1"/>
      </rPr>
      <t>Camp</t>
    </r>
    <r>
      <rPr>
        <sz val="12"/>
        <rFont val="細明體"/>
        <family val="3"/>
      </rPr>
      <t>內容</t>
    </r>
  </si>
  <si>
    <t>6/29~7/12</t>
  </si>
  <si>
    <t>DISCOVER BELGIUM  2014-CROISIERE GEORGES HERZET</t>
  </si>
  <si>
    <t>比利時之旅</t>
  </si>
  <si>
    <r>
      <t>請詳Camp</t>
    </r>
    <r>
      <rPr>
        <sz val="12"/>
        <rFont val="細明體"/>
        <family val="3"/>
      </rPr>
      <t>內容</t>
    </r>
  </si>
  <si>
    <t>義大利</t>
  </si>
  <si>
    <t>克雷蒙娜弦樂音樂營</t>
  </si>
  <si>
    <t>弦樂音樂營，六名小提琴，三名中提琴，三名大提琴，練習後於公開場合演奏</t>
  </si>
  <si>
    <t>18-24</t>
  </si>
  <si>
    <t>Italy</t>
  </si>
  <si>
    <t>In Flanders Fields</t>
  </si>
  <si>
    <t>探索比利時</t>
  </si>
  <si>
    <t>探索法蘭德斯的文化、歷史</t>
  </si>
  <si>
    <t>8/17~8/30</t>
  </si>
  <si>
    <t>6/15-6/28</t>
  </si>
  <si>
    <t>7/19~8/2</t>
  </si>
  <si>
    <r>
      <t>1</t>
    </r>
    <r>
      <rPr>
        <sz val="12"/>
        <color indexed="8"/>
        <rFont val="細明體"/>
        <family val="3"/>
      </rPr>
      <t>男</t>
    </r>
    <r>
      <rPr>
        <sz val="12"/>
        <color indexed="8"/>
        <rFont val="Times New Roman"/>
        <family val="1"/>
      </rPr>
      <t>or1</t>
    </r>
    <r>
      <rPr>
        <sz val="12"/>
        <color indexed="8"/>
        <rFont val="細明體"/>
        <family val="3"/>
      </rPr>
      <t>女</t>
    </r>
  </si>
  <si>
    <t>土耳其</t>
  </si>
  <si>
    <t>陽光歡樂與文化</t>
  </si>
  <si>
    <t>當地文化及歷史觀光，水上活動:如游泳、帆船，騎馬</t>
  </si>
  <si>
    <t>Sun, Fun, &amp; Culture</t>
  </si>
  <si>
    <t>騎腳踏車遊瑞士及列支敦斯登</t>
  </si>
  <si>
    <t>International  Orchestra  a learing Adventure</t>
  </si>
  <si>
    <t>學習的探險營印度</t>
  </si>
  <si>
    <t>3nd Biennal Music Camp "Cremona for Strings"</t>
  </si>
  <si>
    <t>CROISIERE JEAN Van EECKHOUT 2014</t>
  </si>
  <si>
    <t>德國北部、布萊梅港市、漢堡市活動獨木舟、健行到北部海邊參加戶外活動，每天騎40~90公里、需要良好體能</t>
  </si>
  <si>
    <t>參訪安特衛普、建築物活動、布魯日北部、布魯賽爾</t>
  </si>
  <si>
    <t>7/31~8/10</t>
  </si>
  <si>
    <r>
      <t>1~2</t>
    </r>
    <r>
      <rPr>
        <sz val="12"/>
        <color indexed="8"/>
        <rFont val="細明體"/>
        <family val="3"/>
      </rPr>
      <t>男</t>
    </r>
    <r>
      <rPr>
        <sz val="12"/>
        <color indexed="8"/>
        <rFont val="Times New Roman"/>
        <family val="1"/>
      </rPr>
      <t>or</t>
    </r>
    <r>
      <rPr>
        <sz val="12"/>
        <color indexed="8"/>
        <rFont val="細明體"/>
        <family val="3"/>
      </rPr>
      <t>女</t>
    </r>
  </si>
  <si>
    <t>Discover Berlin and Brandenburg</t>
  </si>
  <si>
    <t>8/14~9/1</t>
  </si>
  <si>
    <t>18 - 22</t>
  </si>
  <si>
    <t>English</t>
  </si>
  <si>
    <t>Discover the highlands East of Cologne</t>
  </si>
  <si>
    <t>柯隆西部高地貝爾吉施之旅</t>
  </si>
  <si>
    <t>探索世界著名的貝爾吉施與鄰近區域的農林產業文化</t>
  </si>
  <si>
    <t>8/20~8/31</t>
  </si>
  <si>
    <t>Know Culture &amp; History of the East Black Sea</t>
  </si>
  <si>
    <t>15-17</t>
  </si>
  <si>
    <t>7/5~7/18</t>
  </si>
  <si>
    <t>16-20</t>
  </si>
  <si>
    <t>8/8~8/20</t>
  </si>
  <si>
    <t>7/6~7/20</t>
  </si>
  <si>
    <r>
      <t>1</t>
    </r>
    <r>
      <rPr>
        <sz val="12"/>
        <rFont val="新細明體"/>
        <family val="1"/>
      </rPr>
      <t>4-18</t>
    </r>
  </si>
  <si>
    <t>Explore Anatolia</t>
  </si>
  <si>
    <t>7/19~8/1</t>
  </si>
  <si>
    <r>
      <rPr>
        <sz val="12"/>
        <rFont val="細明體"/>
        <family val="3"/>
      </rPr>
      <t>請詳</t>
    </r>
    <r>
      <rPr>
        <sz val="12"/>
        <rFont val="Times New Roman"/>
        <family val="1"/>
      </rPr>
      <t>Camp</t>
    </r>
    <r>
      <rPr>
        <sz val="12"/>
        <rFont val="細明體"/>
        <family val="3"/>
      </rPr>
      <t>內容</t>
    </r>
  </si>
  <si>
    <t>PORTUGAL AND THE OCEANS</t>
  </si>
  <si>
    <t xml:space="preserve">PORTUGAL </t>
  </si>
  <si>
    <t>葡萄牙</t>
  </si>
  <si>
    <t>Let’s enjoy the summer of Mersin</t>
  </si>
  <si>
    <t>主辦地區營隊將準備各式各樣的活動，如文化，運動，觀光，請參加者準備介紹自已的國隊</t>
  </si>
  <si>
    <t>東黑海文化與歷史之旅</t>
  </si>
  <si>
    <t>讓我們享受默辛的夏天</t>
  </si>
  <si>
    <t>葡萄牙的海洋之旅</t>
  </si>
  <si>
    <t>葡萄牙首都里斯本和鄰近城市歷史文化及塔霍河之旅，沙灘的戶外活動。</t>
  </si>
  <si>
    <t>透過各種活動感受土耳其的歷史、文化及大自然</t>
  </si>
  <si>
    <t>瞭解東黑海當地文化、歷史背景，並從事游泳等活動，享受土耳其的傳統餐飲及美好時光</t>
  </si>
  <si>
    <t>騎腳踏車遊自瑞士東部至列支敦斯登，進行文化及歷史的探訪，需會騎腳踏車，日騎50-70公里</t>
  </si>
  <si>
    <t>探索安卡拉市之旅</t>
  </si>
  <si>
    <t>參觀土耳其中西部安卡拉附近歷史性的古建築以及參加當地扶輪的活動</t>
  </si>
  <si>
    <r>
      <t>100</t>
    </r>
    <r>
      <rPr>
        <sz val="12"/>
        <rFont val="細明體"/>
        <family val="3"/>
      </rPr>
      <t>歐元</t>
    </r>
  </si>
  <si>
    <r>
      <t>150</t>
    </r>
    <r>
      <rPr>
        <sz val="12"/>
        <rFont val="細明體"/>
        <family val="3"/>
      </rPr>
      <t>歐元</t>
    </r>
  </si>
  <si>
    <r>
      <t>200</t>
    </r>
    <r>
      <rPr>
        <sz val="12"/>
        <rFont val="細明體"/>
        <family val="3"/>
      </rPr>
      <t>歐元</t>
    </r>
  </si>
  <si>
    <r>
      <t>660</t>
    </r>
    <r>
      <rPr>
        <sz val="12"/>
        <rFont val="細明體"/>
        <family val="3"/>
      </rPr>
      <t>法郎</t>
    </r>
  </si>
  <si>
    <r>
      <t>50</t>
    </r>
    <r>
      <rPr>
        <sz val="12"/>
        <rFont val="細明體"/>
        <family val="3"/>
      </rPr>
      <t>歐元</t>
    </r>
  </si>
  <si>
    <t>300 歐元</t>
  </si>
  <si>
    <t>盧比69000</t>
  </si>
  <si>
    <t>200歐元</t>
  </si>
  <si>
    <t>BE03.pdf</t>
  </si>
  <si>
    <t>DE01.pdf</t>
  </si>
  <si>
    <t>DE02.pdf</t>
  </si>
  <si>
    <t>DE04.pdf</t>
  </si>
  <si>
    <t>IN01.pdf</t>
  </si>
  <si>
    <t>CH01.pdf</t>
  </si>
  <si>
    <t>TR01.pdf</t>
  </si>
  <si>
    <t>TR02.pdf</t>
  </si>
  <si>
    <t>TR03.pdf</t>
  </si>
  <si>
    <t>TR04.pdf</t>
  </si>
  <si>
    <t>BE01.doc</t>
  </si>
  <si>
    <t>IT01.doc</t>
  </si>
  <si>
    <t>BE02.doc</t>
  </si>
  <si>
    <t>PT01.docx</t>
  </si>
  <si>
    <t>DE03.doc</t>
  </si>
  <si>
    <t>http://www.rid3520yec.org.tw/2014camp/BE02.doc</t>
  </si>
  <si>
    <t>http://www.rid3520yec.org.tw/2014camp/BE03.pdf</t>
  </si>
  <si>
    <t>http://www.rid3520yec.org.tw/2014camp/DE02.pdf</t>
  </si>
  <si>
    <t>http://www.rid3520yec.org.tw/2014camp/DE03.doc</t>
  </si>
  <si>
    <t>http://www.rid3520yec.org.tw/2014camp/DE04.pdf</t>
  </si>
  <si>
    <t>http://www.rid3520yec.org.tw/2014camp/IN01.pdf</t>
  </si>
  <si>
    <t>http://www.rid3520yec.org.tw/2014camp/IT01.doc</t>
  </si>
  <si>
    <t>http://www.rid3520yec.org.tw/2014camp/CH01.pdf</t>
  </si>
  <si>
    <t>http://www.rid3520yec.org.tw/2014camp/TR01.pdf</t>
  </si>
  <si>
    <t>http://www.rid3520yec.org.tw/2014camp/TR03.pdf</t>
  </si>
  <si>
    <t>Tennis and visits</t>
  </si>
  <si>
    <t>義大利網球夏令營</t>
  </si>
  <si>
    <t>Lombardy網球及貝加個觀光需自備網球具及泳具</t>
  </si>
  <si>
    <r>
      <t>1</t>
    </r>
    <r>
      <rPr>
        <sz val="12"/>
        <rFont val="新細明體"/>
        <family val="1"/>
      </rPr>
      <t>6-17</t>
    </r>
  </si>
  <si>
    <t>6/22~7/1</t>
  </si>
  <si>
    <t>羅馬尼亞</t>
  </si>
  <si>
    <t>Archaeological Camp</t>
  </si>
  <si>
    <t>考古之旅</t>
  </si>
  <si>
    <r>
      <t>1</t>
    </r>
    <r>
      <rPr>
        <sz val="12"/>
        <rFont val="新細明體"/>
        <family val="1"/>
      </rPr>
      <t>6-20</t>
    </r>
  </si>
  <si>
    <r>
      <t>240</t>
    </r>
    <r>
      <rPr>
        <sz val="12"/>
        <rFont val="細明體"/>
        <family val="3"/>
      </rPr>
      <t>歐元</t>
    </r>
  </si>
  <si>
    <t>7/19~7/29</t>
  </si>
  <si>
    <t>Austria</t>
  </si>
  <si>
    <t>奧地利</t>
  </si>
  <si>
    <t>DISCOVER THE HEART OF AUSTRIA</t>
  </si>
  <si>
    <t>德語學習及戶外活動營</t>
  </si>
  <si>
    <t>學習德語並享受戶外活動如:攀岩、獨木舟、划船、水上活動、健行，並瞭解奧地利文化及歷史，需泳技良好及體能佳</t>
  </si>
  <si>
    <r>
      <t>1</t>
    </r>
    <r>
      <rPr>
        <sz val="12"/>
        <rFont val="新細明體"/>
        <family val="1"/>
      </rPr>
      <t>6-18</t>
    </r>
  </si>
  <si>
    <t>7/26~8/9</t>
  </si>
  <si>
    <t>BULGARIA</t>
  </si>
  <si>
    <t>保加利亞</t>
  </si>
  <si>
    <t>THE  BLACK  Sea Peral</t>
  </si>
  <si>
    <t>探索法蘭德斯的文化、運動、歷史</t>
  </si>
  <si>
    <t>比利時觀光旅遊</t>
  </si>
  <si>
    <t>Sun bathing, sailing, exploring mountains/beach and visits of ancient Bulgarian towns</t>
  </si>
  <si>
    <t>陽光的沐浴，航海，探索山區/海灘和古老的保加利亞城鎮考察</t>
  </si>
  <si>
    <r>
      <t>1</t>
    </r>
    <r>
      <rPr>
        <sz val="12"/>
        <rFont val="新細明體"/>
        <family val="1"/>
      </rPr>
      <t>8-21</t>
    </r>
  </si>
  <si>
    <t>6/27~7/5</t>
  </si>
  <si>
    <t>Trekking on the Como Lake mountains</t>
  </si>
  <si>
    <t>健行營</t>
  </si>
  <si>
    <t>在Como湖旁山區健行</t>
  </si>
  <si>
    <t>150歐元</t>
  </si>
  <si>
    <t>Sailing on Como Lake and Introduction to Northern Italy</t>
  </si>
  <si>
    <t>划船與大自然</t>
  </si>
  <si>
    <t>一周Como湖泊划船課程，一周運動及文化參訪</t>
  </si>
  <si>
    <t>230歐元</t>
  </si>
  <si>
    <t>6/22~7/5</t>
  </si>
  <si>
    <t>A MOUNTAIN OF FUN  IN VALTELLINA</t>
  </si>
  <si>
    <t>好玩的瓦爾泰利納山</t>
  </si>
  <si>
    <t>攀岩體驗、參觀城市松德里奧及其博物館</t>
  </si>
  <si>
    <r>
      <t>1</t>
    </r>
    <r>
      <rPr>
        <sz val="12"/>
        <rFont val="新細明體"/>
        <family val="1"/>
      </rPr>
      <t>5-17</t>
    </r>
  </si>
  <si>
    <t>6/28~7/12</t>
  </si>
  <si>
    <t>Sun, Fun and Dance</t>
  </si>
  <si>
    <t>陽光歡樂與舞蹈</t>
  </si>
  <si>
    <t>當地文化及歷史觀光，並從事日光浴、舞蹈等活動，享受美好時光</t>
  </si>
  <si>
    <t>18-21</t>
  </si>
  <si>
    <t>Summer in Middle &amp; West Black Sea</t>
  </si>
  <si>
    <t>中西黑海夏令營</t>
  </si>
  <si>
    <t>瞭解當地文化、歷史背景，並從事游泳、網球、衝浪等活動，享受美好時光</t>
  </si>
  <si>
    <t>7/8~7/22</t>
  </si>
  <si>
    <t>Spain</t>
  </si>
  <si>
    <t>西班牙</t>
  </si>
  <si>
    <r>
      <t>5</t>
    </r>
    <r>
      <rPr>
        <sz val="12"/>
        <rFont val="新細明體"/>
        <family val="1"/>
      </rPr>
      <t>90歐元</t>
    </r>
  </si>
  <si>
    <r>
      <t>8</t>
    </r>
    <r>
      <rPr>
        <sz val="12"/>
        <rFont val="新細明體"/>
        <family val="1"/>
      </rPr>
      <t>/9~8/19</t>
    </r>
  </si>
  <si>
    <r>
      <t>1</t>
    </r>
    <r>
      <rPr>
        <sz val="12"/>
        <rFont val="新細明體"/>
        <family val="1"/>
      </rPr>
      <t>6-26</t>
    </r>
  </si>
  <si>
    <t>Egypt</t>
  </si>
  <si>
    <t>埃及</t>
  </si>
  <si>
    <t>埃及考古</t>
  </si>
  <si>
    <t>沿著尼羅河探訪埃及古文明風光</t>
  </si>
  <si>
    <r>
      <t>Egyptology 201</t>
    </r>
    <r>
      <rPr>
        <sz val="12"/>
        <rFont val="新細明體"/>
        <family val="1"/>
      </rPr>
      <t>4</t>
    </r>
    <r>
      <rPr>
        <sz val="12"/>
        <rFont val="新細明體"/>
        <family val="1"/>
      </rPr>
      <t xml:space="preserve"> "Nile Cruise"</t>
    </r>
  </si>
  <si>
    <t>編號</t>
  </si>
  <si>
    <t>stats</t>
  </si>
  <si>
    <t>Host Country</t>
  </si>
  <si>
    <t>主辦國家</t>
  </si>
  <si>
    <t>Name/Aim of camp</t>
  </si>
  <si>
    <t>夏令營中文名
&amp;活動主題</t>
  </si>
  <si>
    <t>活動說明</t>
  </si>
  <si>
    <t>Age
年齡限制</t>
  </si>
  <si>
    <t>Language
使用語言</t>
  </si>
  <si>
    <t>Camp fee
收費</t>
  </si>
  <si>
    <t>Deadline
申請截止日</t>
  </si>
  <si>
    <t>本地名額
限制</t>
  </si>
  <si>
    <t>夏令營
招收人數</t>
  </si>
  <si>
    <t>Camp 禸容</t>
  </si>
  <si>
    <t>Full</t>
  </si>
  <si>
    <t>Austria</t>
  </si>
  <si>
    <t>奧地利</t>
  </si>
  <si>
    <t>Sustainable Austria</t>
  </si>
  <si>
    <t>持久的奧地利</t>
  </si>
  <si>
    <r>
      <t xml:space="preserve">悠遊於南奧的高山風光之中，探訪當地文化景點，登山 </t>
    </r>
    <r>
      <rPr>
        <sz val="12"/>
        <color indexed="60"/>
        <rFont val="新細明體"/>
        <family val="1"/>
      </rPr>
      <t>需保暖衣,登山鞋</t>
    </r>
  </si>
  <si>
    <t>16-20</t>
  </si>
  <si>
    <r>
      <t>請詳</t>
    </r>
    <r>
      <rPr>
        <sz val="12"/>
        <rFont val="Times New Roman"/>
        <family val="1"/>
      </rPr>
      <t>Camp</t>
    </r>
    <r>
      <rPr>
        <sz val="12"/>
        <rFont val="細明體"/>
        <family val="3"/>
      </rPr>
      <t>內容</t>
    </r>
  </si>
  <si>
    <t>7/15~7/27</t>
  </si>
  <si>
    <t>http://www.rid3520yec.org.tw/2013camp/AU01.pdf</t>
  </si>
  <si>
    <t>AU01.pdf</t>
  </si>
  <si>
    <t>closed</t>
  </si>
  <si>
    <t>Styrian Experience</t>
  </si>
  <si>
    <t>施蒂利亞州之旅</t>
  </si>
  <si>
    <t>探索奧地利東南部的施蒂利亞州聯邦</t>
  </si>
  <si>
    <t>18-21</t>
  </si>
  <si>
    <t>250 Euro</t>
  </si>
  <si>
    <t>5/18~5/25</t>
  </si>
  <si>
    <t>http://www.rid3520yec.org.tw/2013camp/AU02.pdf</t>
  </si>
  <si>
    <t>AU02.pdf</t>
  </si>
  <si>
    <t>fine arts in practice and theory</t>
  </si>
  <si>
    <t>美學之練習和理論</t>
  </si>
  <si>
    <t>欣賞石頭木頭的雕刻品以及玻璃藝術品</t>
  </si>
  <si>
    <t>140 Euro</t>
  </si>
  <si>
    <t>8/10~8/18</t>
  </si>
  <si>
    <t>http://www.rid3520yec.org.tw/2013camp/AU03.pdf</t>
  </si>
  <si>
    <t>AU03.pdf</t>
  </si>
  <si>
    <t>Belgium</t>
  </si>
  <si>
    <t>比利時</t>
  </si>
  <si>
    <t>belgium at the borders</t>
  </si>
  <si>
    <t>比利時之旅</t>
  </si>
  <si>
    <t>比利時觀光旅遊、運動，詳情另寄申請者</t>
  </si>
  <si>
    <t>17-19</t>
  </si>
  <si>
    <r>
      <t>請詳Camp</t>
    </r>
    <r>
      <rPr>
        <sz val="12"/>
        <rFont val="細明體"/>
        <family val="3"/>
      </rPr>
      <t>內容</t>
    </r>
  </si>
  <si>
    <t>7/28~8/11</t>
  </si>
  <si>
    <r>
      <t>1</t>
    </r>
    <r>
      <rPr>
        <sz val="12"/>
        <rFont val="細明體"/>
        <family val="3"/>
      </rPr>
      <t>男</t>
    </r>
    <r>
      <rPr>
        <sz val="12"/>
        <rFont val="Times New Roman"/>
        <family val="1"/>
      </rPr>
      <t>or1</t>
    </r>
    <r>
      <rPr>
        <sz val="12"/>
        <rFont val="細明體"/>
        <family val="3"/>
      </rPr>
      <t>女</t>
    </r>
  </si>
  <si>
    <t>http://www.rid3520yec.org.tw/2013camp/BE01.pdf</t>
  </si>
  <si>
    <t>BE01.pdf</t>
  </si>
  <si>
    <t>Discover cultural heritage and folklore of Belgium</t>
  </si>
  <si>
    <t>比利時文化遺址之旅</t>
  </si>
  <si>
    <t>參訪比利時首府及主要的行政區域等地,詳情於七月另寄申請者</t>
  </si>
  <si>
    <t>18-22</t>
  </si>
  <si>
    <t>good-English/French</t>
  </si>
  <si>
    <t>8/23~9/01</t>
  </si>
  <si>
    <t>http://www.rid3520yec.org.tw/2013camp/BE02.pdf</t>
  </si>
  <si>
    <t>BE02.pdf</t>
  </si>
  <si>
    <t>Discover Belgium  2013-Croisiere Georges Herzet</t>
  </si>
  <si>
    <t>探索比利時</t>
  </si>
  <si>
    <r>
      <t>參訪布魯塞爾地區</t>
    </r>
    <r>
      <rPr>
        <sz val="12"/>
        <rFont val="Times New Roman"/>
        <family val="1"/>
      </rPr>
      <t>,</t>
    </r>
    <r>
      <rPr>
        <sz val="12"/>
        <rFont val="細明體"/>
        <family val="3"/>
      </rPr>
      <t>安特衛普</t>
    </r>
    <r>
      <rPr>
        <sz val="12"/>
        <rFont val="Times New Roman"/>
        <family val="1"/>
      </rPr>
      <t>,</t>
    </r>
    <r>
      <rPr>
        <sz val="12"/>
        <rFont val="細明體"/>
        <family val="3"/>
      </rPr>
      <t>布魯日</t>
    </r>
    <r>
      <rPr>
        <sz val="12"/>
        <rFont val="Times New Roman"/>
        <family val="1"/>
      </rPr>
      <t>,</t>
    </r>
    <r>
      <rPr>
        <sz val="12"/>
        <rFont val="細明體"/>
        <family val="3"/>
      </rPr>
      <t>富蘭德</t>
    </r>
    <r>
      <rPr>
        <sz val="12"/>
        <rFont val="Times New Roman"/>
        <family val="1"/>
      </rPr>
      <t>,</t>
    </r>
    <r>
      <rPr>
        <sz val="12"/>
        <rFont val="細明體"/>
        <family val="3"/>
      </rPr>
      <t>阿爾登</t>
    </r>
    <r>
      <rPr>
        <sz val="12"/>
        <rFont val="Times New Roman"/>
        <family val="1"/>
      </rPr>
      <t>,</t>
    </r>
    <r>
      <rPr>
        <sz val="12"/>
        <rFont val="細明體"/>
        <family val="3"/>
      </rPr>
      <t>滑鐵盧等地</t>
    </r>
  </si>
  <si>
    <t>16-18</t>
  </si>
  <si>
    <t>good-English</t>
  </si>
  <si>
    <t>6/30~7/13</t>
  </si>
  <si>
    <r>
      <t>1</t>
    </r>
    <r>
      <rPr>
        <sz val="12"/>
        <rFont val="細明體"/>
        <family val="3"/>
      </rPr>
      <t>男</t>
    </r>
    <r>
      <rPr>
        <sz val="12"/>
        <rFont val="Times New Roman"/>
        <family val="1"/>
      </rPr>
      <t>1</t>
    </r>
    <r>
      <rPr>
        <sz val="12"/>
        <rFont val="細明體"/>
        <family val="3"/>
      </rPr>
      <t>女</t>
    </r>
  </si>
  <si>
    <t>http://www.rid3520yec.org.tw/2013camp/BE03.doc</t>
  </si>
  <si>
    <t>BE03.doc</t>
  </si>
  <si>
    <t>Bulgaria</t>
  </si>
  <si>
    <t>保加利亞</t>
  </si>
  <si>
    <t>welcome to the black sea pearl</t>
  </si>
  <si>
    <t>保加利亞之黑珍珠</t>
  </si>
  <si>
    <t xml:space="preserve">參觀古老的保加利亞塔探索森林和海灘 以及參與水上活動: 日光浴 帆船 </t>
  </si>
  <si>
    <t>200 Euro</t>
  </si>
  <si>
    <t>7/5~7/14</t>
  </si>
  <si>
    <r>
      <t>8</t>
    </r>
    <r>
      <rPr>
        <sz val="12"/>
        <rFont val="細明體"/>
        <family val="3"/>
      </rPr>
      <t>男</t>
    </r>
    <r>
      <rPr>
        <sz val="12"/>
        <rFont val="Times New Roman"/>
        <family val="1"/>
      </rPr>
      <t>8</t>
    </r>
    <r>
      <rPr>
        <sz val="12"/>
        <rFont val="細明體"/>
        <family val="3"/>
      </rPr>
      <t>女</t>
    </r>
  </si>
  <si>
    <t>http://www.rid3520yec.org.tw/2013camp/BG01.pdf</t>
  </si>
  <si>
    <t>BG01.pdf</t>
  </si>
  <si>
    <t>Canada</t>
  </si>
  <si>
    <t>加拿大</t>
  </si>
  <si>
    <t>wilderness canoe trip</t>
  </si>
  <si>
    <t>荒野泛舟之旅</t>
  </si>
  <si>
    <t>從事水上泛舟及學習荒野中生存之相關技能</t>
  </si>
  <si>
    <r>
      <t xml:space="preserve">550 CAD ;   </t>
    </r>
    <r>
      <rPr>
        <b/>
        <sz val="12"/>
        <rFont val="新細明體"/>
        <family val="1"/>
      </rPr>
      <t xml:space="preserve"> </t>
    </r>
    <r>
      <rPr>
        <sz val="12"/>
        <rFont val="新細明體"/>
        <family val="1"/>
      </rPr>
      <t xml:space="preserve">           電匯需加 15 CAD</t>
    </r>
  </si>
  <si>
    <t>7/10~7/24</t>
  </si>
  <si>
    <t>http://www.rid3520yec.org.tw/2013camp/CA01.pdf</t>
  </si>
  <si>
    <r>
      <t>C</t>
    </r>
    <r>
      <rPr>
        <sz val="12"/>
        <rFont val="新細明體"/>
        <family val="1"/>
      </rPr>
      <t>A01.pdf</t>
    </r>
  </si>
  <si>
    <t>Czech</t>
  </si>
  <si>
    <t>捷克</t>
  </si>
  <si>
    <t>East Bohemia summer camp</t>
  </si>
  <si>
    <t>波西米亞森林及巴伐利亞觀光.健行.騎腳踏車夏令營</t>
  </si>
  <si>
    <r>
      <t>觀光及探訪地區的歷史古蹟，在大自然中健行，騎腳踏車穿越森林及鄉間小路。</t>
    </r>
    <r>
      <rPr>
        <sz val="12"/>
        <color indexed="60"/>
        <rFont val="細明體"/>
        <family val="3"/>
      </rPr>
      <t>必須要有良好體力，可以騎登山車穿越坡地日騎40公里。</t>
    </r>
  </si>
  <si>
    <t>7/10-7/24</t>
  </si>
  <si>
    <t>http://www.rid3520yec.org.tw/2013camp/CZ01.pdf</t>
  </si>
  <si>
    <r>
      <t>C</t>
    </r>
    <r>
      <rPr>
        <sz val="12"/>
        <rFont val="新細明體"/>
        <family val="1"/>
      </rPr>
      <t>Z01.pdf</t>
    </r>
  </si>
  <si>
    <t>one for F</t>
  </si>
  <si>
    <t>Biking, hiking and sightseeing Bohemian moravian highland</t>
  </si>
  <si>
    <t>波西米亞森林及摩拉維亞觀光.健行.騎腳踏車夏令營</t>
  </si>
  <si>
    <r>
      <t>騎腳踏車穿越森林及鄉間小路, 參予一些戶外活動 ,</t>
    </r>
    <r>
      <rPr>
        <sz val="12"/>
        <color indexed="60"/>
        <rFont val="細明體"/>
        <family val="3"/>
      </rPr>
      <t>必須要有良好體力，可以騎登山車穿越坡地日騎40公里。</t>
    </r>
  </si>
  <si>
    <t>80 Euro</t>
  </si>
  <si>
    <t>8/3-8/17</t>
  </si>
  <si>
    <t>http://www.rid3520yec.org.tw/2013camp/CZ02.pdf</t>
  </si>
  <si>
    <r>
      <t>C</t>
    </r>
    <r>
      <rPr>
        <sz val="12"/>
        <rFont val="新細明體"/>
        <family val="1"/>
      </rPr>
      <t>Z02.pdf</t>
    </r>
  </si>
  <si>
    <t>Denmark</t>
  </si>
  <si>
    <t>丹麥</t>
  </si>
  <si>
    <t>the Scaninavian way-environment and Democracy</t>
  </si>
  <si>
    <t>斯堪的納維亞之道-環保及民主</t>
  </si>
  <si>
    <t>透過觀光及活動,體會丹麥自然環境的美好及他們如何保護它,以及民主在此如何保護弱勢</t>
  </si>
  <si>
    <t>21~25</t>
  </si>
  <si>
    <t>70 Euro</t>
  </si>
  <si>
    <t>8/17-8/31</t>
  </si>
  <si>
    <t>http://www.rid3520yec.org.tw/2013camp/DK01.pdf</t>
  </si>
  <si>
    <t>DK01.pdf</t>
  </si>
  <si>
    <t>see Southern Jutland and go sailing with Jensine</t>
  </si>
  <si>
    <t>南日德蘭半島</t>
  </si>
  <si>
    <t>參訪南日德蘭半島及在 Jensine 帆船</t>
  </si>
  <si>
    <t>17~21</t>
  </si>
  <si>
    <t>8/6-8/19</t>
  </si>
  <si>
    <t>http://www.rid3520yec.org.tw/2013camp/DK02.pdf</t>
  </si>
  <si>
    <r>
      <t>D</t>
    </r>
    <r>
      <rPr>
        <sz val="12"/>
        <rFont val="新細明體"/>
        <family val="1"/>
      </rPr>
      <t>K02.pdf</t>
    </r>
  </si>
  <si>
    <t>Camp Music Festival 2013</t>
  </si>
  <si>
    <t>音樂節</t>
  </si>
  <si>
    <t>學習並參與Smuk Fest所舉辦之音樂節</t>
  </si>
  <si>
    <t>18~26</t>
  </si>
  <si>
    <t>7/30~8/15</t>
  </si>
  <si>
    <t>http://www.rid3520yec.org.tw/2013camp/DK03.pdf</t>
  </si>
  <si>
    <r>
      <t>D</t>
    </r>
    <r>
      <rPr>
        <sz val="12"/>
        <rFont val="新細明體"/>
        <family val="1"/>
      </rPr>
      <t>K03.pdf</t>
    </r>
  </si>
  <si>
    <t>Egypt</t>
  </si>
  <si>
    <t>埃及</t>
  </si>
  <si>
    <t>Egyptology 2013 "Nile Cruise"</t>
  </si>
  <si>
    <t>埃及考古</t>
  </si>
  <si>
    <t>沿著尼羅河探訪埃及古文明風光</t>
  </si>
  <si>
    <t>16~26</t>
  </si>
  <si>
    <t>590 Euro</t>
  </si>
  <si>
    <t>8/18-8/28</t>
  </si>
  <si>
    <t>http://www.rid3520yec.org.tw/2013camp/EG01.doc</t>
  </si>
  <si>
    <r>
      <t>E</t>
    </r>
    <r>
      <rPr>
        <sz val="12"/>
        <rFont val="新細明體"/>
        <family val="1"/>
      </rPr>
      <t>G01.doc</t>
    </r>
  </si>
  <si>
    <t>England</t>
  </si>
  <si>
    <t>英國</t>
  </si>
  <si>
    <t>on the water</t>
  </si>
  <si>
    <t>水上劍橋之旅</t>
  </si>
  <si>
    <r>
      <t xml:space="preserve">從事各類的水上活動以及參訪劍橋, </t>
    </r>
    <r>
      <rPr>
        <sz val="12"/>
        <color indexed="60"/>
        <rFont val="新細明體"/>
        <family val="1"/>
      </rPr>
      <t>需至少游泳100碼不需要救生設備</t>
    </r>
  </si>
  <si>
    <t>250GBP</t>
  </si>
  <si>
    <t>7/15-7/25</t>
  </si>
  <si>
    <t>http://www.rid3520yec.org.tw/2013camp/GB01.pdf</t>
  </si>
  <si>
    <r>
      <t>G</t>
    </r>
    <r>
      <rPr>
        <sz val="12"/>
        <rFont val="新細明體"/>
        <family val="1"/>
      </rPr>
      <t>B01.pdf</t>
    </r>
  </si>
  <si>
    <t>The Heart of England-Past and Present</t>
  </si>
  <si>
    <t>探索英國核心之旅</t>
  </si>
  <si>
    <r>
      <t xml:space="preserve">參觀當地歷史性建築和中世紀的古堡, </t>
    </r>
    <r>
      <rPr>
        <sz val="12"/>
        <color indexed="60"/>
        <rFont val="新細明體"/>
        <family val="1"/>
      </rPr>
      <t>需會游泳</t>
    </r>
  </si>
  <si>
    <t>200GBP</t>
  </si>
  <si>
    <t>7/11-7/22</t>
  </si>
  <si>
    <t>France</t>
  </si>
  <si>
    <t>法國</t>
  </si>
  <si>
    <t>Discover the famous historic place in the meuse valley</t>
  </si>
  <si>
    <t>探索著名歷史的默茲河流域</t>
  </si>
  <si>
    <r>
      <t xml:space="preserve">探索著名歷史的默茲河流域以及享受騎馬的樂趣, </t>
    </r>
    <r>
      <rPr>
        <sz val="12"/>
        <color indexed="60"/>
        <rFont val="細明體"/>
        <family val="3"/>
      </rPr>
      <t>需善騎</t>
    </r>
  </si>
  <si>
    <t>French</t>
  </si>
  <si>
    <t>7/7-7/16</t>
  </si>
  <si>
    <t>http://www.rid3520yec.org.tw/2013camp/FR01.pdf</t>
  </si>
  <si>
    <t>FR01.pdf</t>
  </si>
  <si>
    <t>Germany</t>
  </si>
  <si>
    <t>德國</t>
  </si>
  <si>
    <t>Discover Bavaria and near neighbours</t>
  </si>
  <si>
    <t>探索巴伐利亞與鄰近區域</t>
  </si>
  <si>
    <r>
      <t>南巴伐利亞觀光旅遊，包含泛舟及阿爾卑斯山健行，</t>
    </r>
    <r>
      <rPr>
        <sz val="12"/>
        <color indexed="60"/>
        <rFont val="新細明體"/>
        <family val="1"/>
      </rPr>
      <t>須體能良好</t>
    </r>
  </si>
  <si>
    <t>17~19</t>
  </si>
  <si>
    <t>English(and German)</t>
  </si>
  <si>
    <t>100 Euro</t>
  </si>
  <si>
    <t>7/13~7/27</t>
  </si>
  <si>
    <t>http://www.rid3520yec.org.tw/2013camp/DE01.pdf</t>
  </si>
  <si>
    <t>DE01.pdf</t>
  </si>
  <si>
    <t>Discover the highlands East of Cologne</t>
  </si>
  <si>
    <t>柯隆西部高地貝爾吉施之旅</t>
  </si>
  <si>
    <t>探索世界著名的貝爾吉施與鄰近區域的農林產業文化</t>
  </si>
  <si>
    <t>7/5~7/15</t>
  </si>
  <si>
    <t>http://www.rid3520yec.org.tw/2013camp/DE02.pdf</t>
  </si>
  <si>
    <t>Discover the northern Part of Germany</t>
  </si>
  <si>
    <t>德北之旅</t>
  </si>
  <si>
    <r>
      <t>參訪北德 明珠呂貝克以及七湖中的施威林</t>
    </r>
    <r>
      <rPr>
        <sz val="12"/>
        <color indexed="60"/>
        <rFont val="細明體"/>
        <family val="3"/>
      </rPr>
      <t>需自備運動衣物, 泳具, 布鞋</t>
    </r>
  </si>
  <si>
    <t>150 Euro</t>
  </si>
  <si>
    <t>6/15~7/6</t>
  </si>
  <si>
    <t>http://www.rid3520yec.org.tw/2013camp/DE03.pdf</t>
  </si>
  <si>
    <t>DE03.pdf</t>
  </si>
  <si>
    <r>
      <t>H</t>
    </r>
    <r>
      <rPr>
        <sz val="12"/>
        <rFont val="細明體"/>
        <family val="3"/>
      </rPr>
      <t>olland</t>
    </r>
  </si>
  <si>
    <t>荷蘭</t>
  </si>
  <si>
    <t>From the South to Northe of Holland</t>
  </si>
  <si>
    <t>荷蘭之旅</t>
  </si>
  <si>
    <r>
      <t>深入荷蘭人的日常生活，體驗多元的活動了解文化政府環境，以及水上的活動,</t>
    </r>
    <r>
      <rPr>
        <sz val="12"/>
        <color indexed="60"/>
        <rFont val="新細明體"/>
        <family val="1"/>
      </rPr>
      <t>必須會游泳,騎單車</t>
    </r>
  </si>
  <si>
    <t>6/22~7/6</t>
  </si>
  <si>
    <t>http://www.rid3520yec.org.tw/2013camp/NL01.pdf</t>
  </si>
  <si>
    <t>NL01.pdf</t>
  </si>
  <si>
    <t xml:space="preserve">meet in action, looking ehind the dikes, beemaster 400years </t>
  </si>
  <si>
    <t>荷蘭"水利"之旅</t>
  </si>
  <si>
    <r>
      <t>體驗荷蘭人如何管理水利，以及了解荷蘭人的文化參予水上的活動,</t>
    </r>
    <r>
      <rPr>
        <sz val="12"/>
        <color indexed="60"/>
        <rFont val="新細明體"/>
        <family val="1"/>
      </rPr>
      <t>必須會游泳,騎單車 良好的體能</t>
    </r>
  </si>
  <si>
    <t>75 Euro</t>
  </si>
  <si>
    <t>6/24~7/7</t>
  </si>
  <si>
    <t>http://www.rid3520yec.org.tw/2013camp/NL02.doc</t>
  </si>
  <si>
    <t>http://www.rid3520yec.org.tw/2013camp/NL02.pdf</t>
  </si>
  <si>
    <t>NL02.pdf</t>
  </si>
  <si>
    <t>Dutch Summer Camp</t>
  </si>
  <si>
    <t>荷蘭夏令營</t>
  </si>
  <si>
    <r>
      <t>深入荷蘭人的日常生活,參觀荷蘭世界最大的港口以及參予水上的活動</t>
    </r>
    <r>
      <rPr>
        <sz val="12"/>
        <color indexed="60"/>
        <rFont val="細明體"/>
        <family val="3"/>
      </rPr>
      <t>必須會游泳</t>
    </r>
  </si>
  <si>
    <t>http://www.rid3520yec.org.tw/2013camp/NL03.doc</t>
  </si>
  <si>
    <t>http://www.rid3520yec.org.tw/2013camp/NL03.pdf</t>
  </si>
  <si>
    <t>NL03.pdf</t>
  </si>
  <si>
    <t>Hungary</t>
  </si>
  <si>
    <t>匈牙利</t>
  </si>
  <si>
    <t>Sport and Fun in Hungary</t>
  </si>
  <si>
    <t>布達佩斯之旅</t>
  </si>
  <si>
    <r>
      <t xml:space="preserve">參訪多瑙河區的布達佩斯 </t>
    </r>
    <r>
      <rPr>
        <sz val="12"/>
        <color indexed="60"/>
        <rFont val="細明體"/>
        <family val="3"/>
      </rPr>
      <t>需要良好的體能, 需日騎30-40公里 半天的帆船</t>
    </r>
  </si>
  <si>
    <t>15-18</t>
  </si>
  <si>
    <t>http://www.rid3520yec.org.tw/2013camp/HU01.doc</t>
  </si>
  <si>
    <t>HU01.doc</t>
  </si>
  <si>
    <t>open for all</t>
  </si>
  <si>
    <t>Youth Horse Camp 2013 in South Hungary</t>
  </si>
  <si>
    <t>騎馬營</t>
  </si>
  <si>
    <t>學習與馬相關的知識嘗試以及享受其馬樂趣</t>
  </si>
  <si>
    <t>6/22~6/29</t>
  </si>
  <si>
    <t>http://www.rid3520yec.org.tw/2013camp/HU02.doc</t>
  </si>
  <si>
    <t>HU02.doc</t>
  </si>
  <si>
    <t>HUNGARIAN BRIDGE 2013</t>
  </si>
  <si>
    <t>匈牙利之橋</t>
  </si>
  <si>
    <t>第一週與匈牙利家庭共住瞭解當地生活方式,第二週住運動青年旅館,進行觀光,運動等活動</t>
  </si>
  <si>
    <t>15~18</t>
  </si>
  <si>
    <t>6/30~7/12</t>
  </si>
  <si>
    <t>http://www.rid3520yec.org.tw/2013camp/HU03.doc</t>
  </si>
  <si>
    <t>HU03.doc</t>
  </si>
  <si>
    <t>Italy</t>
  </si>
  <si>
    <t>Rowing on the Northern Lakes</t>
  </si>
  <si>
    <t>北義湖泊區划船營</t>
  </si>
  <si>
    <t>在北京奧運金牌隊伍的訓練場地學習划艇並瞭解北義風情</t>
  </si>
  <si>
    <t>7/7~7/20</t>
  </si>
  <si>
    <r>
      <t>6</t>
    </r>
    <r>
      <rPr>
        <sz val="12"/>
        <rFont val="細明體"/>
        <family val="3"/>
      </rPr>
      <t>男</t>
    </r>
    <r>
      <rPr>
        <sz val="12"/>
        <rFont val="Times New Roman"/>
        <family val="1"/>
      </rPr>
      <t>6</t>
    </r>
    <r>
      <rPr>
        <sz val="12"/>
        <rFont val="細明體"/>
        <family val="3"/>
      </rPr>
      <t>女</t>
    </r>
  </si>
  <si>
    <t>http://www.rid3520yec.org.tw/2013camp/IT01.pdf</t>
  </si>
  <si>
    <t>IT01.pdf</t>
  </si>
  <si>
    <t>Lariano Trekking Camp</t>
  </si>
  <si>
    <t>健行營</t>
  </si>
  <si>
    <t>在Como湖旁山區健行</t>
  </si>
  <si>
    <t>http://www.rid3520yec.org.tw/2013camp/IT02.doc</t>
  </si>
  <si>
    <t>IT02.doc</t>
  </si>
  <si>
    <t>Sail and Nature</t>
  </si>
  <si>
    <t>划船與大自然</t>
  </si>
  <si>
    <t>一周Como湖泊划船課程，一周運動及文化參訪</t>
  </si>
  <si>
    <t>16-17</t>
  </si>
  <si>
    <t>230 Euro</t>
  </si>
  <si>
    <t>http://www.rid3520yec.org.tw/2013camp/IT03.doc</t>
  </si>
  <si>
    <t>IT03.doc</t>
  </si>
  <si>
    <t>ITALY TENNIS CAMP IN Bergamo</t>
  </si>
  <si>
    <t>義大利網球夏令營</t>
  </si>
  <si>
    <r>
      <t>Lombardy網球以及貝爾加莫觀光</t>
    </r>
    <r>
      <rPr>
        <sz val="12"/>
        <color indexed="60"/>
        <rFont val="細明體"/>
        <family val="3"/>
      </rPr>
      <t>需自備網球具 及泳具</t>
    </r>
  </si>
  <si>
    <t>6/23~7/3</t>
  </si>
  <si>
    <r>
      <t>4</t>
    </r>
    <r>
      <rPr>
        <sz val="12"/>
        <rFont val="細明體"/>
        <family val="3"/>
      </rPr>
      <t>男</t>
    </r>
    <r>
      <rPr>
        <sz val="12"/>
        <rFont val="Times New Roman"/>
        <family val="1"/>
      </rPr>
      <t>4</t>
    </r>
    <r>
      <rPr>
        <sz val="12"/>
        <rFont val="細明體"/>
        <family val="3"/>
      </rPr>
      <t>女</t>
    </r>
  </si>
  <si>
    <t>http://www.rid3520yec.org.tw/2013camp/IT04.doc</t>
  </si>
  <si>
    <t>IT04.doc</t>
  </si>
  <si>
    <t>Sardinia: Not Just Beaches</t>
  </si>
  <si>
    <t>薩丁尼亞之旅</t>
  </si>
  <si>
    <t>遊玩地中海的第二大島以及博薩, 馬科梅爾, Tempio 古城</t>
  </si>
  <si>
    <t>17-20</t>
  </si>
  <si>
    <t>7/13-7/27</t>
  </si>
  <si>
    <t>http://www.rid3520yec.org.tw/2013camp/IT05.pdf</t>
  </si>
  <si>
    <t>IT05.pdf</t>
  </si>
  <si>
    <t>NEW</t>
  </si>
  <si>
    <t>2013 MILAZZO</t>
  </si>
  <si>
    <t>2013米拉佐</t>
  </si>
  <si>
    <t>造訪西西里島</t>
  </si>
  <si>
    <t>16-27</t>
  </si>
  <si>
    <t>350 Euro</t>
  </si>
  <si>
    <t>6/18~6/27</t>
  </si>
  <si>
    <t>http://www.rid3520yec.org.tw/2013camp/IT06.pdf</t>
  </si>
  <si>
    <t>IT06.pdf</t>
  </si>
  <si>
    <t>Guidonia Rieti 2</t>
  </si>
  <si>
    <t>造訪義大利中部</t>
  </si>
  <si>
    <t>18~21</t>
  </si>
  <si>
    <t>7/7~7/21</t>
  </si>
  <si>
    <t>http://www.rid3520yec.org.tw/2013camp/IT07.pdf</t>
  </si>
  <si>
    <t>IT07.pdf</t>
  </si>
  <si>
    <t>Lithuania</t>
  </si>
  <si>
    <t>立陶宛</t>
  </si>
  <si>
    <t>Summer gliding camp</t>
  </si>
  <si>
    <t>立陶宛滑翔翼夏令營</t>
  </si>
  <si>
    <t>滑翔翼的教學以及享受飛行的快感 或是參訪立陶宛的維爾紐斯, 特拉凱, 考那斯, 德魯斯金卡</t>
  </si>
  <si>
    <t>12-15</t>
  </si>
  <si>
    <t>7/8~7/21</t>
  </si>
  <si>
    <t>http://www.rid3520yec.org.tw/2013camp/LT01.pdf</t>
  </si>
  <si>
    <t>LT01.pdf</t>
  </si>
  <si>
    <t>Norway</t>
  </si>
  <si>
    <t>挪威</t>
  </si>
  <si>
    <t xml:space="preserve"> FJORDS, BEACHES, ACTIVITIES AND CULTURE</t>
  </si>
  <si>
    <t>挪威風景文化營</t>
  </si>
  <si>
    <t>造訪城市、峽灣、海岸，以及認識文化</t>
  </si>
  <si>
    <t>500NOK</t>
  </si>
  <si>
    <t>8/12~8/26</t>
  </si>
  <si>
    <t>http://www.rid3520yec.org.tw/2013camp/NO01.doc</t>
  </si>
  <si>
    <t>NO01.doc</t>
  </si>
  <si>
    <t>Explore Eastern and Western Norway</t>
  </si>
  <si>
    <t>探索挪威</t>
  </si>
  <si>
    <t>探索東部以及西部的挪威, 享受划船以及夜宿山中之樂趣</t>
  </si>
  <si>
    <t>18-23</t>
  </si>
  <si>
    <t>8/9~8/23</t>
  </si>
  <si>
    <t>http://www.rid3520yec.org.tw/2013camp/NO02.doc</t>
  </si>
  <si>
    <t>NO02.doc</t>
  </si>
  <si>
    <t>2013 Southern coast of Norway</t>
  </si>
  <si>
    <t>挪威南海岸</t>
  </si>
  <si>
    <t>造訪城市、海洋、歷史古蹟，也會登山</t>
  </si>
  <si>
    <t>16-19</t>
  </si>
  <si>
    <t>8/2-8/14</t>
  </si>
  <si>
    <t>http://www.rid3520yec.org.tw/2013camp/NO03.doc</t>
  </si>
  <si>
    <t>NO03.doc</t>
  </si>
  <si>
    <t>Poland</t>
  </si>
  <si>
    <t>波蘭</t>
  </si>
  <si>
    <t>Horse riding summer camp</t>
  </si>
  <si>
    <r>
      <t>參訪弗羅茨瓦夫,水上公園以及Lubi</t>
    </r>
    <r>
      <rPr>
        <sz val="12"/>
        <rFont val="Times New Roman"/>
        <family val="1"/>
      </rPr>
      <t>ąż</t>
    </r>
    <r>
      <rPr>
        <sz val="12"/>
        <rFont val="新細明體"/>
        <family val="1"/>
      </rPr>
      <t xml:space="preserve">, Oborniki </t>
    </r>
    <r>
      <rPr>
        <sz val="12"/>
        <rFont val="Times New Roman"/>
        <family val="1"/>
      </rPr>
      <t>Ś</t>
    </r>
    <r>
      <rPr>
        <sz val="12"/>
        <rFont val="新細明體"/>
        <family val="1"/>
      </rPr>
      <t>l</t>
    </r>
    <r>
      <rPr>
        <sz val="12"/>
        <rFont val="Times New Roman"/>
        <family val="1"/>
      </rPr>
      <t>ą</t>
    </r>
    <r>
      <rPr>
        <sz val="12"/>
        <rFont val="新細明體"/>
        <family val="1"/>
      </rPr>
      <t>skie, Trzebnica, Bagno等地</t>
    </r>
    <r>
      <rPr>
        <sz val="12"/>
        <color indexed="60"/>
        <rFont val="新細明體"/>
        <family val="1"/>
      </rPr>
      <t>需基本騎馬的經驗常識</t>
    </r>
  </si>
  <si>
    <t>18-24</t>
  </si>
  <si>
    <t>7/22~8/1</t>
  </si>
  <si>
    <t>http://www.rid3520yec.org.tw/2013camp/PO01.docs</t>
  </si>
  <si>
    <t>PO01.docs</t>
  </si>
  <si>
    <t>Romania</t>
  </si>
  <si>
    <t>羅馬尼亞</t>
  </si>
  <si>
    <t>cucuteni pottery camp</t>
  </si>
  <si>
    <t>庫庫丹尼陶瓷製作</t>
  </si>
  <si>
    <t>製作陶瓷的教學,各種營地活動以及參觀當地的文化建築</t>
  </si>
  <si>
    <t>270 USD</t>
  </si>
  <si>
    <t>8/4-8/15</t>
  </si>
  <si>
    <t>http://www.rid3520yec.org.tw/2013camp/RO01.pdf</t>
  </si>
  <si>
    <t>RO01.pdf</t>
  </si>
  <si>
    <t>???</t>
  </si>
  <si>
    <t>archaeological camp</t>
  </si>
  <si>
    <t>考古營</t>
  </si>
  <si>
    <t>融合考古的活動,休閒旅遊,以及彼此文化交流</t>
  </si>
  <si>
    <t>240 Euro</t>
  </si>
  <si>
    <t>7/20-8/3</t>
  </si>
  <si>
    <t>http://www.rid3520yec.org.tw/2013camp/RO02.pdf</t>
  </si>
  <si>
    <t>RO02.pdf</t>
  </si>
  <si>
    <t>a part of Transylvania</t>
  </si>
  <si>
    <t>外西凡尼亞之旅</t>
  </si>
  <si>
    <r>
      <t>參觀哈采格以及考古的樂趣,</t>
    </r>
    <r>
      <rPr>
        <sz val="12"/>
        <color indexed="60"/>
        <rFont val="新細明體"/>
        <family val="1"/>
      </rPr>
      <t>自備自己國的的國旗,非素食者騎單車 良好的體能</t>
    </r>
  </si>
  <si>
    <t>18-25</t>
  </si>
  <si>
    <t>English or French</t>
  </si>
  <si>
    <t>380 Euro</t>
  </si>
  <si>
    <t>7/25-8/5</t>
  </si>
  <si>
    <t>http://www.rid3520yec.org.tw/2013camp/RO03.pdf</t>
  </si>
  <si>
    <t>RO03.pdf</t>
  </si>
  <si>
    <t>Slovakia</t>
  </si>
  <si>
    <t>斯洛伐克</t>
  </si>
  <si>
    <t>biking, hiking and sightseeing</t>
  </si>
  <si>
    <t>腳踏車營</t>
  </si>
  <si>
    <r>
      <t>騎腳踏車穿越山野森林參觀布拉格歷史文化古蹟以及參予戶外相關活動，</t>
    </r>
    <r>
      <rPr>
        <sz val="12"/>
        <color indexed="60"/>
        <rFont val="新細明體"/>
        <family val="1"/>
      </rPr>
      <t>需善騎，可日騎30-40公里</t>
    </r>
  </si>
  <si>
    <t>8/3~8/17</t>
  </si>
  <si>
    <t>http://www.rid3520yec.org.tw/2013camp/SK01.pdf</t>
  </si>
  <si>
    <t>SK01.pdf</t>
  </si>
  <si>
    <t>Central Slovakia on Bike</t>
  </si>
  <si>
    <r>
      <t>騎腳踏車穿越山野森林參觀茲沃倫 班斯卡-斯特里察，</t>
    </r>
    <r>
      <rPr>
        <sz val="12"/>
        <color indexed="60"/>
        <rFont val="新細明體"/>
        <family val="1"/>
      </rPr>
      <t>需善騎，可日騎30-40公里</t>
    </r>
  </si>
  <si>
    <t>16-21</t>
  </si>
  <si>
    <t>150  Euro</t>
  </si>
  <si>
    <t>7/5-7/14</t>
  </si>
  <si>
    <t>http://www.rid3520yec.org.tw/2013camp/SK02.pdf</t>
  </si>
  <si>
    <r>
      <t>S</t>
    </r>
    <r>
      <rPr>
        <sz val="12"/>
        <rFont val="新細明體"/>
        <family val="1"/>
      </rPr>
      <t>K02.pdf</t>
    </r>
  </si>
  <si>
    <t>slovenian</t>
  </si>
  <si>
    <t>斯洛維尼亞</t>
  </si>
  <si>
    <t>the sunny side of the Alps</t>
  </si>
  <si>
    <t>燦爛的阿爾貝斯</t>
  </si>
  <si>
    <t>參訪毆州最小的城市,酒場, 葡萄園以及政府官員</t>
  </si>
  <si>
    <t>19-25</t>
  </si>
  <si>
    <t>6/29-7/13</t>
  </si>
  <si>
    <r>
      <t>1</t>
    </r>
    <r>
      <rPr>
        <sz val="12"/>
        <rFont val="細明體"/>
        <family val="3"/>
      </rPr>
      <t>男</t>
    </r>
    <r>
      <rPr>
        <sz val="12"/>
        <rFont val="Times New Roman"/>
        <family val="1"/>
      </rPr>
      <t>or2</t>
    </r>
    <r>
      <rPr>
        <sz val="12"/>
        <rFont val="細明體"/>
        <family val="3"/>
      </rPr>
      <t>女</t>
    </r>
  </si>
  <si>
    <t>http://www.rid3520yec.org.tw/2013camp/SL01.pdf</t>
  </si>
  <si>
    <t>http://www.rid3520yec.org.tw/2013camp/SL01.PDF</t>
  </si>
  <si>
    <t>SL01.PDF</t>
  </si>
  <si>
    <t>Spain</t>
  </si>
  <si>
    <t>西班牙</t>
  </si>
  <si>
    <t>catalonia art and nature summer camp</t>
  </si>
  <si>
    <t>加泰羅尼亞藝術營</t>
  </si>
  <si>
    <t>參訪蒙特塞拉特,依瓜拉達,巴塞隆納等文化藝術</t>
  </si>
  <si>
    <t>7/1-7/14</t>
  </si>
  <si>
    <t>http://www.rid3520yec.org.tw/2013camp/ES01.doc</t>
  </si>
  <si>
    <r>
      <t>E</t>
    </r>
    <r>
      <rPr>
        <sz val="12"/>
        <rFont val="新細明體"/>
        <family val="1"/>
      </rPr>
      <t>S01.doc</t>
    </r>
  </si>
  <si>
    <t>sport and Culture Camp</t>
  </si>
  <si>
    <t>運動及文化之旅</t>
  </si>
  <si>
    <r>
      <t xml:space="preserve">參訪巴塞隆納等地 及戶外體育活動, </t>
    </r>
    <r>
      <rPr>
        <sz val="12"/>
        <color indexed="60"/>
        <rFont val="新細明體"/>
        <family val="1"/>
      </rPr>
      <t>需準備海灘及相關運動的服裝, 以及正式晚餐的服裝</t>
    </r>
  </si>
  <si>
    <t>290 Euro</t>
  </si>
  <si>
    <t>7/6-7/20</t>
  </si>
  <si>
    <t>http://www.rid3520yec.org.tw/2013camp/ES02.doc</t>
  </si>
  <si>
    <r>
      <t>E</t>
    </r>
    <r>
      <rPr>
        <sz val="12"/>
        <rFont val="新細明體"/>
        <family val="1"/>
      </rPr>
      <t>S02.doc</t>
    </r>
  </si>
  <si>
    <t>nature and culture summer camp: sierra de guadarrama (madrid)</t>
  </si>
  <si>
    <t>大自然文化之旅</t>
  </si>
  <si>
    <t>參訪瓜地馬拉,薩拉曼卡,等地並在營區中舉辦當地的活動</t>
  </si>
  <si>
    <t>spanish, french/Eng</t>
  </si>
  <si>
    <t>7/28-8/12</t>
  </si>
  <si>
    <t>http://www.rid3520yec.org.tw/2013camp/ES03.doc</t>
  </si>
  <si>
    <r>
      <t>E</t>
    </r>
    <r>
      <rPr>
        <sz val="12"/>
        <rFont val="新細明體"/>
        <family val="1"/>
      </rPr>
      <t>S03.doc</t>
    </r>
  </si>
  <si>
    <t>Sweden</t>
  </si>
  <si>
    <t>瑞典</t>
  </si>
  <si>
    <t>sailing in sweden</t>
  </si>
  <si>
    <t>尼奈斯海上遊艇之旅</t>
  </si>
  <si>
    <t>參觀斯哥德爾摩風景,在尼奈斯學習帆船以及享受在遊艇上的樂趣</t>
  </si>
  <si>
    <t>595 Euro</t>
  </si>
  <si>
    <t>7/31-8/10</t>
  </si>
  <si>
    <t>http://www.rid3520yec.org.tw/2013camp/SE01.pdf</t>
  </si>
  <si>
    <r>
      <t>S</t>
    </r>
    <r>
      <rPr>
        <sz val="12"/>
        <rFont val="新細明體"/>
        <family val="1"/>
      </rPr>
      <t>E01.pdf</t>
    </r>
  </si>
  <si>
    <t>Switzerland</t>
  </si>
  <si>
    <t>44th "Thomas Kaiser" Alpine Climbing Camp</t>
  </si>
  <si>
    <t>44nd Thomas Kaiser 攀登阿爾卑斯山營</t>
  </si>
  <si>
    <r>
      <t>由專業高山導遊帶領,在阿爾卑斯山之瓦雷滋區攀爬入門及中等難度的岩石及冰,瞭解當地花,動物,地質,</t>
    </r>
    <r>
      <rPr>
        <sz val="12"/>
        <color indexed="60"/>
        <rFont val="新細明體"/>
        <family val="1"/>
      </rPr>
      <t>需有良好體能</t>
    </r>
  </si>
  <si>
    <t>15-19</t>
  </si>
  <si>
    <t>French, German and/or English</t>
  </si>
  <si>
    <t>990 Euro</t>
  </si>
  <si>
    <t>7/6~7/20</t>
  </si>
  <si>
    <t>http://www.rid3520yec.org.tw/2013camp/CH01.pdf</t>
  </si>
  <si>
    <t>CH01.pdf</t>
  </si>
  <si>
    <t>sky meeting ocer murten</t>
  </si>
  <si>
    <t>飛越瑞士穆爾藤</t>
  </si>
  <si>
    <t>探索瑞士上空以及享受第一架沒有引擎的滑翔機</t>
  </si>
  <si>
    <t>French, German or English</t>
  </si>
  <si>
    <t>7/22~7/28</t>
  </si>
  <si>
    <t>http://www.rid3520yec.org.tw/2013camp/CH02.pdf</t>
  </si>
  <si>
    <t>CH02.pdf</t>
  </si>
  <si>
    <t>Turkey</t>
  </si>
  <si>
    <t>土耳其</t>
  </si>
  <si>
    <t>TR-03:EAST MEDITERRANEAN SUMMER CAMP</t>
  </si>
  <si>
    <t>東地中海營</t>
  </si>
  <si>
    <t>瞭解當地文化、歷史背景，並從事游泳等活動，享受美好時光</t>
  </si>
  <si>
    <t>7/1-7/17</t>
  </si>
  <si>
    <r>
      <t>4</t>
    </r>
    <r>
      <rPr>
        <sz val="12"/>
        <rFont val="細明體"/>
        <family val="3"/>
      </rPr>
      <t>男</t>
    </r>
    <r>
      <rPr>
        <sz val="12"/>
        <rFont val="Times New Roman"/>
        <family val="1"/>
      </rPr>
      <t>8</t>
    </r>
    <r>
      <rPr>
        <sz val="12"/>
        <rFont val="細明體"/>
        <family val="3"/>
      </rPr>
      <t>女</t>
    </r>
  </si>
  <si>
    <t>http://www.rid3520yec.org.tw/2013camp/TR01.pdf</t>
  </si>
  <si>
    <t>TR01.pdf</t>
  </si>
  <si>
    <t>Sun, Fun, &amp; Culture, Horse riding &amp; swimming</t>
  </si>
  <si>
    <t>陽光歡樂與文化</t>
  </si>
  <si>
    <t>當地文化及歷史觀光，水上活動:如游泳、帆船，騎馬</t>
  </si>
  <si>
    <t>16-22</t>
  </si>
  <si>
    <t>7/2-7/14</t>
  </si>
  <si>
    <t>http://www.rid3520yec.org.tw/2013camp/TR02.pdf</t>
  </si>
  <si>
    <t>Nature &amp; training</t>
  </si>
  <si>
    <t>騎馬,帆船與沖浪</t>
  </si>
  <si>
    <t>水上活動:如游泳、帆船，衝浪 及騎馬</t>
  </si>
  <si>
    <t>15-20</t>
  </si>
  <si>
    <t>7/1-7/15</t>
  </si>
  <si>
    <t>http://www.rid3520yec.org.tw/2013camp/TR03.pdf</t>
  </si>
  <si>
    <t>Sail'n Turkey</t>
  </si>
  <si>
    <t>衝浪營</t>
  </si>
  <si>
    <t>水上活動:衝浪以及土耳其料理教學</t>
  </si>
  <si>
    <t>15-17</t>
  </si>
  <si>
    <t>7/4-7/13</t>
  </si>
  <si>
    <t>http://www.rid3520yec.org.tw/2013camp/TR04.pdf</t>
  </si>
  <si>
    <t>windsurf'n Turkey</t>
  </si>
  <si>
    <t>水上活動:衝浪,土耳其料理教學及跳舞課</t>
  </si>
  <si>
    <t>6/22-6/29</t>
  </si>
  <si>
    <t>http://www.rid3520yec.org.tw/2013camp/TR05.pdf</t>
  </si>
  <si>
    <t>TR05.pdf</t>
  </si>
  <si>
    <t>let's play football</t>
  </si>
  <si>
    <t>足球營</t>
  </si>
  <si>
    <r>
      <t xml:space="preserve">國際教練指導教學及在當地比賽並認識伊斯坦布爾以及水上活動 </t>
    </r>
    <r>
      <rPr>
        <sz val="12"/>
        <color indexed="60"/>
        <rFont val="新細明體"/>
        <family val="1"/>
      </rPr>
      <t>需自備舒適衣物</t>
    </r>
  </si>
  <si>
    <t>15-16</t>
  </si>
  <si>
    <t>6/24-7/7</t>
  </si>
  <si>
    <r>
      <t>10</t>
    </r>
    <r>
      <rPr>
        <sz val="12"/>
        <rFont val="細明體"/>
        <family val="3"/>
      </rPr>
      <t>男</t>
    </r>
  </si>
  <si>
    <t>http://www.rid3520yec.org.tw/2013camp/TR06.docx</t>
  </si>
  <si>
    <t>TR06.docx</t>
  </si>
  <si>
    <t>Sea, Culture &amp; Folk Dance</t>
  </si>
  <si>
    <t>大自然海洋,文化與當地舞蹈</t>
  </si>
  <si>
    <t>參訪正副市長,歷史古蹟安提阿,伊斯肯德倫塔及水上活動</t>
  </si>
  <si>
    <t>14-18</t>
  </si>
  <si>
    <t>+80Euro</t>
  </si>
  <si>
    <t>7/5-7/19</t>
  </si>
  <si>
    <t>http://www.rid3520yec.org.tw/2013camp/TR07.pdf</t>
  </si>
  <si>
    <t>TR07.pdf</t>
  </si>
  <si>
    <t>tennis camp in Istanbul</t>
  </si>
  <si>
    <t>網球夏令營</t>
  </si>
  <si>
    <r>
      <t xml:space="preserve">伊斯坦布爾的文化風景及認識各地網球喜好者 </t>
    </r>
    <r>
      <rPr>
        <sz val="12"/>
        <color indexed="60"/>
        <rFont val="新細明體"/>
        <family val="1"/>
      </rPr>
      <t>需熟析網球</t>
    </r>
  </si>
  <si>
    <t>8/15-8/25</t>
  </si>
  <si>
    <r>
      <t>5</t>
    </r>
    <r>
      <rPr>
        <sz val="12"/>
        <rFont val="細明體"/>
        <family val="3"/>
      </rPr>
      <t>男</t>
    </r>
    <r>
      <rPr>
        <sz val="12"/>
        <rFont val="Times New Roman"/>
        <family val="1"/>
      </rPr>
      <t>5</t>
    </r>
    <r>
      <rPr>
        <sz val="12"/>
        <rFont val="細明體"/>
        <family val="3"/>
      </rPr>
      <t>女</t>
    </r>
  </si>
  <si>
    <t>http://www.rid3520yec.org.tw/2013camp/TR08.docx</t>
  </si>
  <si>
    <t>TR08.docx</t>
  </si>
  <si>
    <t>?</t>
  </si>
  <si>
    <t>The beauies of Istanbul</t>
  </si>
  <si>
    <t>美麗的伊斯坦布爾</t>
  </si>
  <si>
    <t>伊斯坦布爾的文化風景,清真寺,廟宇,博物館 等</t>
  </si>
  <si>
    <t>6/23-7/7</t>
  </si>
  <si>
    <t>http://www.rid3520yec.org.tw/2013camp/TR09.docx</t>
  </si>
  <si>
    <t>TR09.docx</t>
  </si>
  <si>
    <t>water sports camp in izmit</t>
  </si>
  <si>
    <t>伊茲米特水上活動之旅</t>
  </si>
  <si>
    <t>在伊茲米特從事水上活動, 以及在地中海海岸馬爾馬里斯的休閒渡假村遊玩</t>
  </si>
  <si>
    <t>17-21</t>
  </si>
  <si>
    <t>6/30-7/14</t>
  </si>
  <si>
    <t>http://www.rid3520yec.org.tw/2013camp/TR10.docx</t>
  </si>
  <si>
    <t>TR10.docx</t>
  </si>
  <si>
    <t>photography camp</t>
  </si>
  <si>
    <t>攝影夏令營</t>
  </si>
  <si>
    <r>
      <t xml:space="preserve">有專業的攝影師帶領著在伊斯坦布爾各處拍攝美麗動人的風景 </t>
    </r>
    <r>
      <rPr>
        <sz val="12"/>
        <color indexed="60"/>
        <rFont val="新細明體"/>
        <family val="1"/>
      </rPr>
      <t>需自備攝影設備</t>
    </r>
  </si>
  <si>
    <t>6/25-7/5</t>
  </si>
  <si>
    <t>http://www.rid3520yec.org.tw/2013camp/TR11.docx</t>
  </si>
  <si>
    <t>TR11.docx</t>
  </si>
  <si>
    <t>??</t>
  </si>
  <si>
    <t>the cradle of civilisations</t>
  </si>
  <si>
    <t>文化的搖籃</t>
  </si>
  <si>
    <t>透過各種活動來瞭解伊斯坦堡-城市之后,並做臨近城市的短程旅行</t>
  </si>
  <si>
    <t>16~21</t>
  </si>
  <si>
    <t>8/11-8/21</t>
  </si>
  <si>
    <t>http://www.rid3520yec.org.tw/2013camp/TR12.docx</t>
  </si>
  <si>
    <t>TR12.docx</t>
  </si>
  <si>
    <t>Outdoor and sports camp at Mt. Uludag</t>
  </si>
  <si>
    <r>
      <t>Uludag</t>
    </r>
    <r>
      <rPr>
        <sz val="12"/>
        <rFont val="細明體"/>
        <family val="3"/>
      </rPr>
      <t>山之戶外運動營</t>
    </r>
  </si>
  <si>
    <t>與200個來自土耳其及世界各地的青少年一起進行多項運動,戶外活動,及美術,</t>
  </si>
  <si>
    <t>15~16</t>
  </si>
  <si>
    <t>7/16-7/31</t>
  </si>
  <si>
    <t>http://www.rid3520yec.org.tw/2013camp/TR13.docx</t>
  </si>
  <si>
    <t>TR13.docx</t>
  </si>
  <si>
    <t>North to South Turkey</t>
  </si>
  <si>
    <t>北到南的土耳其</t>
  </si>
  <si>
    <t>藉由淺水 欣賞海底的景色 以及享受淺水的樂趣</t>
  </si>
  <si>
    <t>15~17</t>
  </si>
  <si>
    <t>175 Euro</t>
  </si>
  <si>
    <t>7/6-7/21</t>
  </si>
  <si>
    <r>
      <t>7</t>
    </r>
    <r>
      <rPr>
        <sz val="12"/>
        <rFont val="細明體"/>
        <family val="3"/>
      </rPr>
      <t>男</t>
    </r>
    <r>
      <rPr>
        <sz val="12"/>
        <rFont val="Times New Roman"/>
        <family val="1"/>
      </rPr>
      <t>7</t>
    </r>
    <r>
      <rPr>
        <sz val="12"/>
        <rFont val="細明體"/>
        <family val="3"/>
      </rPr>
      <t>女</t>
    </r>
  </si>
  <si>
    <t>http://www.rid3520yec.org.tw/2013camp/TR14.pdf</t>
  </si>
  <si>
    <t>TR14.pdf</t>
  </si>
  <si>
    <t>South to North Turkey</t>
  </si>
  <si>
    <t>南到北的土耳其</t>
  </si>
  <si>
    <t>參訪正副市長,商會,博物館,可口可樂工廠土耳其著名的景點及水上活動</t>
  </si>
  <si>
    <t>8/18-9/01</t>
  </si>
  <si>
    <r>
      <t>7</t>
    </r>
    <r>
      <rPr>
        <sz val="12"/>
        <rFont val="細明體"/>
        <family val="3"/>
      </rPr>
      <t>男</t>
    </r>
    <r>
      <rPr>
        <sz val="12"/>
        <rFont val="Times New Roman"/>
        <family val="1"/>
      </rPr>
      <t>5</t>
    </r>
    <r>
      <rPr>
        <sz val="12"/>
        <rFont val="細明體"/>
        <family val="3"/>
      </rPr>
      <t>女</t>
    </r>
  </si>
  <si>
    <t>http://www.rid3520yec.org.tw/2013camp/TR15.pdf</t>
  </si>
  <si>
    <t>TR15.pdf</t>
  </si>
  <si>
    <t>Discover Anaolia X</t>
  </si>
  <si>
    <t>探索安卡拉X</t>
  </si>
  <si>
    <t>參觀土耳其中部 西部安卡拉附近歷史性的古建築以及參加當地七個不同扶輪的活動</t>
  </si>
  <si>
    <t>130 Euro</t>
  </si>
  <si>
    <t>7/14-7/29</t>
  </si>
  <si>
    <t>http://www.rid3520yec.org.tw/2013camp/TR16.pdf</t>
  </si>
  <si>
    <t>TR16.pdf</t>
  </si>
  <si>
    <t>USA</t>
  </si>
  <si>
    <t>美國</t>
  </si>
  <si>
    <t>9th Annual MusiCamp</t>
  </si>
  <si>
    <t>第九屆音樂營</t>
  </si>
  <si>
    <t>與當地最優秀的聖地牙哥青少年交響樂團一同排練並做正式演出,並進行當地觀光旅遊</t>
  </si>
  <si>
    <t>16-24</t>
  </si>
  <si>
    <t>200 USD</t>
  </si>
  <si>
    <t>7/13-8/4</t>
  </si>
  <si>
    <t>1+</t>
  </si>
  <si>
    <t>20-22</t>
  </si>
  <si>
    <t>http://www.rid3520yec.org.tw/2013camp/US01.pdf</t>
  </si>
  <si>
    <t>US01.pdf</t>
  </si>
  <si>
    <t>open for M</t>
  </si>
  <si>
    <t>Tour I of Southern California</t>
  </si>
  <si>
    <t>南加州之旅I</t>
  </si>
  <si>
    <t>南加州觀光,水上活動,環球影城以及水世界</t>
  </si>
  <si>
    <t>15.5~ 17</t>
  </si>
  <si>
    <t>400 USD</t>
  </si>
  <si>
    <t>6/21-7/7</t>
  </si>
  <si>
    <t>http://www.rid3520yec.org.tw/2013camp/US02.pdf</t>
  </si>
  <si>
    <t>US02.pdf</t>
  </si>
  <si>
    <t>Tour II of Southern California</t>
  </si>
  <si>
    <t>南加州之旅II</t>
  </si>
  <si>
    <t>6/28,29-7/14</t>
  </si>
  <si>
    <t>http://www.rid3520yec.org.tw/2013camp/US03.pdf</t>
  </si>
  <si>
    <t>US03.pdf</t>
  </si>
  <si>
    <t>ES01.docx</t>
  </si>
  <si>
    <t>RO01.pdf</t>
  </si>
  <si>
    <t>Period
活動期間</t>
  </si>
  <si>
    <t>German Language Camp and Outdoor Activities</t>
  </si>
  <si>
    <t>德語學習及戶外活動營</t>
  </si>
  <si>
    <t>學習德語並享受戶外活動如:攀岩、獨木舟、划船、水上活動、健行，並瞭解奧地利文化及歷史，需泳技良好及體能佳</t>
  </si>
  <si>
    <t>16~20</t>
  </si>
  <si>
    <t>7/1~7/15</t>
  </si>
  <si>
    <t>http://www.rid3520yec.org.tw/2012camp/AU01.pdf</t>
  </si>
  <si>
    <t>Olala! - Top of Austria</t>
  </si>
  <si>
    <t>奧地利之巔營</t>
  </si>
  <si>
    <t>悠遊於南奧的高山風光之中，探訪冰河及古堡和當地文化景點，騎腳踏車、划船、健行，需泳技良好及體能佳</t>
  </si>
  <si>
    <t>English/Germany</t>
  </si>
  <si>
    <t>http://www.rid3520yec.org.tw/2012camp/AU02.pdf</t>
  </si>
  <si>
    <t>CROISIERE JEAN van EECKHOUT 2012</t>
  </si>
  <si>
    <t>將另寄申請者</t>
  </si>
  <si>
    <t>18~24</t>
  </si>
  <si>
    <t>8/12~8/25</t>
  </si>
  <si>
    <t>http://www.rid3520yec.org.tw/2012camp/BE01.doc</t>
  </si>
  <si>
    <t>DISCOVER BELGIUM 2012-CROISIERE GEORGES HERZET</t>
  </si>
  <si>
    <t>16~18</t>
  </si>
  <si>
    <t>http://www.rid3520yec.org.tw/2012camp/BE02.doc</t>
  </si>
  <si>
    <t>FLANDER'S DISCOVERY: Culture, Sports &amp; History</t>
  </si>
  <si>
    <t>探索法蘭德斯的文化、運動、歷史</t>
  </si>
  <si>
    <t>比利時觀光旅遊</t>
  </si>
  <si>
    <t>8/17-8/26</t>
  </si>
  <si>
    <t>http://www.rid3520yec.org.tw/2012camp/BE03.pdf</t>
  </si>
  <si>
    <t>CELEBRATE BELGIUM</t>
  </si>
  <si>
    <t>歡慶比利時</t>
  </si>
  <si>
    <t>7/4-7/15</t>
  </si>
  <si>
    <t>http://www.rid3520yec.org.tw/2012camp/BE04.docx</t>
  </si>
  <si>
    <t>Meet Bulgaria Unique harmony of _x0008_ature</t>
  </si>
  <si>
    <t>與保加利亞和諧的自然之美相會</t>
  </si>
  <si>
    <t>探索山與海之美，造訪古城</t>
  </si>
  <si>
    <t>6/14-6/24</t>
  </si>
  <si>
    <t>http://www.rid3520yec.org.tw/2012camp/BG01.pdf</t>
  </si>
  <si>
    <t>CZ-1 SOUTH BOHEMIA</t>
  </si>
  <si>
    <t>南波希米亞</t>
  </si>
  <si>
    <r>
      <t>探訪城市及古蹟，去布拉格2-3天，</t>
    </r>
    <r>
      <rPr>
        <sz val="12"/>
        <color indexed="60"/>
        <rFont val="細明體"/>
        <family val="3"/>
      </rPr>
      <t>需會游泳，可日健行20公里，騎腳踏車40公里</t>
    </r>
  </si>
  <si>
    <t>7/9-7/22</t>
  </si>
  <si>
    <t>http://www.rid3520yec.org.tw/2012camp/CZ01.doc</t>
  </si>
  <si>
    <t>CZ-2 Sightseeing, Hiking and Biking in Bohemian Forest and Bavaria</t>
  </si>
  <si>
    <t>波西米亞森林及巴伐利亞觀光.健行.騎腳踏車</t>
  </si>
  <si>
    <t>觀光及探訪地區的歷史古蹟，在大自然中健行，騎腳踏車穿越森林及鄉間小路。必須要有良好體力，可以騎登山車穿越坡地日騎40公里。</t>
  </si>
  <si>
    <t>18~20</t>
  </si>
  <si>
    <t>English, German</t>
  </si>
  <si>
    <t>8/5~8/18</t>
  </si>
  <si>
    <t>http://www.rid3520yec.org.tw/2012camp/CZ02.doc</t>
  </si>
  <si>
    <t>CZ-3 Summer workshop of quitar and violin          making</t>
  </si>
  <si>
    <t>吉他及小提琴製作工坊</t>
  </si>
  <si>
    <r>
      <rPr>
        <sz val="12"/>
        <rFont val="Times New Roman"/>
        <family val="1"/>
      </rPr>
      <t>60%</t>
    </r>
    <r>
      <rPr>
        <sz val="12"/>
        <rFont val="細明體"/>
        <family val="3"/>
      </rPr>
      <t>為製作學習，</t>
    </r>
    <r>
      <rPr>
        <sz val="12"/>
        <rFont val="Times New Roman"/>
        <family val="1"/>
      </rPr>
      <t>40%</t>
    </r>
    <r>
      <rPr>
        <sz val="12"/>
        <rFont val="細明體"/>
        <family val="3"/>
      </rPr>
      <t>為各種活動如:西波希米亞觀光.游泳足球自行車等運動</t>
    </r>
  </si>
  <si>
    <t>6/30~7/14</t>
  </si>
  <si>
    <t>http://www.rid3520yec.org.tw/2012camp/CZ03.docx</t>
  </si>
  <si>
    <t>CZ-4 Handicamp Březejc 2012</t>
  </si>
  <si>
    <r>
      <t>B</t>
    </r>
    <r>
      <rPr>
        <sz val="12"/>
        <rFont val="Times New Roman"/>
        <family val="1"/>
      </rPr>
      <t>ř</t>
    </r>
    <r>
      <rPr>
        <sz val="12"/>
        <rFont val="細明體"/>
        <family val="3"/>
      </rPr>
      <t>ezejc殘障營</t>
    </r>
  </si>
  <si>
    <t>在無障礙營區進行多種運動活動，並安排數次半日與一日的捷克觀光旅遊</t>
  </si>
  <si>
    <t>15-25</t>
  </si>
  <si>
    <t>7/7-7/21</t>
  </si>
  <si>
    <t>http://www.rid3520yec.org.tw/2012camp/CZ04.doc</t>
  </si>
  <si>
    <t>The Scandinavian Way –Environment and Democracy</t>
  </si>
  <si>
    <t>8/4-8/18</t>
  </si>
  <si>
    <t>http://www.rid3520yec.org.tw/2012camp/DK01.pdf</t>
  </si>
  <si>
    <t>Sports Camp</t>
  </si>
  <si>
    <t>運動營</t>
  </si>
  <si>
    <t>8/4-8/19</t>
  </si>
  <si>
    <t>http://www.rid3520yec.org.tw/2012camp/DK02.pdf</t>
  </si>
  <si>
    <t>Water is our daily life</t>
  </si>
  <si>
    <t>水生活</t>
  </si>
  <si>
    <t>http://www.rid3520yec.org.tw/2012camp/DK03.pdf</t>
  </si>
  <si>
    <t>Green Plant</t>
  </si>
  <si>
    <t>綠地球</t>
  </si>
  <si>
    <t>拜訪尖端風力發電、太陽能、潮汐發電設施，有機耕種，當地風景及文化景點觀光</t>
  </si>
  <si>
    <t>7/26-8/6</t>
  </si>
  <si>
    <t>http://www.rid3520yec.org.tw/2012camp/DK04.pdf</t>
  </si>
  <si>
    <t>Biking camp in Frederikssund, North Sealand, Denmark</t>
  </si>
  <si>
    <t>丹麥腳踏車營</t>
  </si>
  <si>
    <t>主要以腳踏車觀光Frederikssund的風光、景點、文化</t>
  </si>
  <si>
    <t>8/5-8/19</t>
  </si>
  <si>
    <t>http://www.rid3520yec.org.tw/2012camp/DK05.doc</t>
  </si>
  <si>
    <t>Sailing with "Jensine" in the Denish South Sea</t>
  </si>
  <si>
    <t>乘Jensine號出航丹麥南海</t>
  </si>
  <si>
    <t>日德蘭半島觀光,以及乘Jensine船出航,</t>
  </si>
  <si>
    <t>8/7-8/20</t>
  </si>
  <si>
    <t>http://www.rid3520yec.org.tw/2012camp/DK06.pdf</t>
  </si>
  <si>
    <t>Experience Denmark – through centuries up to to-day</t>
  </si>
  <si>
    <t>丹麥訪古探今</t>
  </si>
  <si>
    <t>身處維京人的環境，以多種活動體驗當時的氛圍</t>
  </si>
  <si>
    <t>7/7-7/22</t>
  </si>
  <si>
    <t>http://www.rid3520yec.org.tw/2012camp/DK07.doc</t>
  </si>
  <si>
    <t>Egyptology 2012 "Nile Cruise"</t>
  </si>
  <si>
    <t>16~25</t>
  </si>
  <si>
    <t>7/7-7/17</t>
  </si>
  <si>
    <t>http://www.rid3520yec.org.tw/2012camp/EG01.doc</t>
  </si>
  <si>
    <t>Moselle International Youth Camp</t>
  </si>
  <si>
    <t>摩塞爾地區夏令營</t>
  </si>
  <si>
    <t>去到羅馬時代至今，以葡萄酒和火山著稱的Moselle地區進行文化、參觀，各種運動如:腳踏車</t>
  </si>
  <si>
    <t>7/2-7/15</t>
  </si>
  <si>
    <t>http://www.rid3520yec.org.tw/2012camp/DE01.pdf</t>
  </si>
  <si>
    <t>Holland</t>
  </si>
  <si>
    <t>NL-1 Groningen, Top of Holland</t>
  </si>
  <si>
    <t>Groningen荷蘭之頂</t>
  </si>
  <si>
    <t>荷蘭當地觀光，文化及體育活動</t>
  </si>
  <si>
    <t>http://www.rid3520yec.org.tw/2012camp/NL01.pdf</t>
  </si>
  <si>
    <t>NL-2 Sports and Culture Beyound Borders</t>
  </si>
  <si>
    <t>超越國界的體育及文化</t>
  </si>
  <si>
    <t>當地文化及景點觀光，各種體育活動</t>
  </si>
  <si>
    <t>http://www.rid3520yec.org.tw/2012camp/NL02.pdf</t>
  </si>
  <si>
    <t>NL-3</t>
  </si>
  <si>
    <t>荷蘭當地旅遊、觀光、運動</t>
  </si>
  <si>
    <t>http://www.rid3520yec.org.tw/2012camp/NL03.pdf</t>
  </si>
  <si>
    <t>NL-4 Visit the Green Heart of Holland</t>
  </si>
  <si>
    <t>荷蘭"綠心"之旅</t>
  </si>
  <si>
    <t>文化、風光之旅，多種戶外活動</t>
  </si>
  <si>
    <t>http://www.rid3520yec.org.tw/2012camp/NL04.pdf</t>
  </si>
  <si>
    <t>NL-5 A Dutch triptych: South-Mid-North</t>
  </si>
  <si>
    <r>
      <t>深入荷蘭人的日常生活，體驗文化，輕鬆的運動，以及美食，</t>
    </r>
    <r>
      <rPr>
        <sz val="12"/>
        <color indexed="60"/>
        <rFont val="新細明體"/>
        <family val="1"/>
      </rPr>
      <t>必須會游泳</t>
    </r>
  </si>
  <si>
    <t>http://www.rid3520yec.org.tw/2012camp/NL05.pdf</t>
  </si>
  <si>
    <t>HUNGARIAN BRIDGE 2012</t>
  </si>
  <si>
    <r>
      <t>9</t>
    </r>
    <r>
      <rPr>
        <sz val="12"/>
        <rFont val="細明體"/>
        <family val="3"/>
      </rPr>
      <t>男</t>
    </r>
    <r>
      <rPr>
        <sz val="12"/>
        <rFont val="Times New Roman"/>
        <family val="1"/>
      </rPr>
      <t>9</t>
    </r>
    <r>
      <rPr>
        <sz val="12"/>
        <rFont val="細明體"/>
        <family val="3"/>
      </rPr>
      <t>女</t>
    </r>
  </si>
  <si>
    <t>http://www.rid3520yec.org.tw/2012camp/HU01.doc</t>
  </si>
  <si>
    <t>SARDINA:NOT JUST BEACHES</t>
  </si>
  <si>
    <t>薩丁尼亞不只是海灘</t>
  </si>
  <si>
    <r>
      <t>造訪義大利薩丁尼亞島當地歷史</t>
    </r>
    <r>
      <rPr>
        <sz val="12"/>
        <rFont val="新細明體"/>
        <family val="1"/>
      </rPr>
      <t>、文化景點，以及當地的軟木塞等產業，享受海灘風情</t>
    </r>
  </si>
  <si>
    <t>17~20</t>
  </si>
  <si>
    <t>http://www.rid3520yec.org.tw/2012camp/IT01.docx</t>
  </si>
  <si>
    <t>2nd Biennal Music Camp "Cremona for Strings"</t>
  </si>
  <si>
    <t>克雷蒙娜弦樂音樂營</t>
  </si>
  <si>
    <t>弦樂音樂營，六名小提琴，三名中提琴，三名大提琴，練習後於公開場合演奏</t>
  </si>
  <si>
    <t>300 Euro</t>
  </si>
  <si>
    <t>6/16-6/30</t>
  </si>
  <si>
    <t>http://www.rid3520yec.org.tw/2012camp/IT02.pdf</t>
  </si>
  <si>
    <t>http://www.rid3520yec.org.tw/2012camp/IT03.doc</t>
  </si>
  <si>
    <t>English – good level</t>
  </si>
  <si>
    <t>http://www.rid3520yec.org.tw/2012camp/IT04.doc</t>
  </si>
  <si>
    <r>
      <t xml:space="preserve">English – </t>
    </r>
    <r>
      <rPr>
        <i/>
        <sz val="12"/>
        <rFont val="Times New Roman"/>
        <family val="1"/>
      </rPr>
      <t>good level</t>
    </r>
  </si>
  <si>
    <t>http://www.rid3520yec.org.tw/2012camp/IT05.pdf</t>
  </si>
  <si>
    <t>ROTARY TENNIS &amp; SAILING SUMMER CAMP</t>
  </si>
  <si>
    <t>扶輪網球及航海夏令營</t>
  </si>
  <si>
    <t>Lombardy網球及航海以及米蘭觀光</t>
  </si>
  <si>
    <t>16~17</t>
  </si>
  <si>
    <t>good English</t>
  </si>
  <si>
    <r>
      <t>4</t>
    </r>
    <r>
      <rPr>
        <sz val="12"/>
        <rFont val="細明體"/>
        <family val="3"/>
      </rPr>
      <t>男</t>
    </r>
    <r>
      <rPr>
        <sz val="12"/>
        <rFont val="Times New Roman"/>
        <family val="1"/>
      </rPr>
      <t>3</t>
    </r>
    <r>
      <rPr>
        <sz val="12"/>
        <rFont val="細明體"/>
        <family val="3"/>
      </rPr>
      <t>女</t>
    </r>
  </si>
  <si>
    <t>http://www.rid3520yec.org.tw/2012camp/IT06.doc</t>
  </si>
  <si>
    <t>Culture, history and nature</t>
  </si>
  <si>
    <t>文化歷史及大自然</t>
  </si>
  <si>
    <t>造訪當地著名小城及景點</t>
  </si>
  <si>
    <t>18-20</t>
  </si>
  <si>
    <t>6/17-7/1</t>
  </si>
  <si>
    <t>http://www.rid3520yec.org.tw/2012camp/IT07.docx</t>
  </si>
  <si>
    <t>Norway History, Art, Nature</t>
  </si>
  <si>
    <t>挪威歷史、藝術、文化</t>
  </si>
  <si>
    <t>在Jeloy參觀當地歷史，奧斯陸展覽，海洋活動</t>
  </si>
  <si>
    <t>6/25-7/6</t>
  </si>
  <si>
    <t>http://www.rid3520yec.org.tw/2012camp/NO01.pdf</t>
  </si>
  <si>
    <t>Southern Coast of Norway</t>
  </si>
  <si>
    <t>8/2-8/16</t>
  </si>
  <si>
    <t>http://www.rid3520yec.org.tw/2012camp/NO02.pdf</t>
  </si>
  <si>
    <t>Carpathian Mountains-Retezat</t>
  </si>
  <si>
    <t>喀爾巴阡山脈健行</t>
  </si>
  <si>
    <t>Hateg健行瀏覽當地風光</t>
  </si>
  <si>
    <t>270 Euro</t>
  </si>
  <si>
    <t>7/24-8/6</t>
  </si>
  <si>
    <t>http://www.rid3520yec.org.tw/2012camp/RO01.pdf</t>
  </si>
  <si>
    <t>Paleontological Research Camp</t>
  </si>
  <si>
    <t>7/21-7/30</t>
  </si>
  <si>
    <t>1-2</t>
  </si>
  <si>
    <t>http://www.rid3520yec.org.tw/2012camp/RO02.doc</t>
  </si>
  <si>
    <t>Central Slovakia on Bike 2012</t>
  </si>
  <si>
    <r>
      <t>騎腳踏車穿越山野森林，</t>
    </r>
    <r>
      <rPr>
        <sz val="12"/>
        <color indexed="60"/>
        <rFont val="新細明體"/>
        <family val="1"/>
      </rPr>
      <t>需善騎，可日騎30-40公里</t>
    </r>
  </si>
  <si>
    <t>6/29-7/8</t>
  </si>
  <si>
    <t>http://www.rid3520yec.org.tw/2012camp/SK01.doc</t>
  </si>
  <si>
    <t>Nature and Culture</t>
  </si>
  <si>
    <t>大自然與文化</t>
  </si>
  <si>
    <t>當地城市、景點、文化觀光</t>
  </si>
  <si>
    <t>Spanish, English, French, Italian, German</t>
  </si>
  <si>
    <t>7/29-8/13</t>
  </si>
  <si>
    <t>http://www.rid3520yec.org.tw/2012camp/ES01.doc</t>
  </si>
  <si>
    <t>43nd Thomas Kaiser Alpine Climbing Camp 2012</t>
  </si>
  <si>
    <t>42nd Thomas Kaiser 攀登阿爾卑斯山營</t>
  </si>
  <si>
    <t>由專業高山導遊帶領,在阿爾卑斯山之瓦雷滋區攀爬入門及中等難度的岩石及冰,瞭解當地花,動物,地質,需有良好體能</t>
  </si>
  <si>
    <t>15~19</t>
  </si>
  <si>
    <t>http://www.rid3520yec.org.tw/2012camp/CH01.pdf</t>
  </si>
  <si>
    <t>Experience Switzerland and Liechtenstein by Bike!</t>
  </si>
  <si>
    <t>騎腳踏車遊瑞士及列支敦斯登</t>
  </si>
  <si>
    <r>
      <t>騎腳踏車遊自瑞士東部至列支敦斯登，進行文化及歷史的探訪，</t>
    </r>
    <r>
      <rPr>
        <sz val="12"/>
        <color indexed="60"/>
        <rFont val="新細明體"/>
        <family val="1"/>
      </rPr>
      <t>需會騎腳踏車</t>
    </r>
    <r>
      <rPr>
        <sz val="12"/>
        <rFont val="新細明體"/>
        <family val="1"/>
      </rPr>
      <t>，日騎50-70公里</t>
    </r>
  </si>
  <si>
    <t>19-24</t>
  </si>
  <si>
    <t>360 CHF</t>
  </si>
  <si>
    <t>7/21-8/4</t>
  </si>
  <si>
    <t>http://www.rid3520yec.org.tw/2012camp/CH02.pdf</t>
  </si>
  <si>
    <t>NR-01: The sun of Mersin</t>
  </si>
  <si>
    <t>http://www.rid3520yec.org.tw/2012camp/TR01.docx</t>
  </si>
  <si>
    <t>NR-02:EAST MEDITERRANEAN SUMMER CAMP</t>
  </si>
  <si>
    <t>7/1~7/18</t>
  </si>
  <si>
    <t>http://www.rid3520yec.org.tw/2012camp/TR02.pdf</t>
  </si>
  <si>
    <t>NR-03: North to South Turkey</t>
  </si>
  <si>
    <t>土耳其由北往南遊</t>
  </si>
  <si>
    <t>潛水課、舞蹈課、海灘活動，城市景點及文化觀光</t>
  </si>
  <si>
    <t>17-18</t>
  </si>
  <si>
    <t>7/8-7/22</t>
  </si>
  <si>
    <t>http://www.rid3520yec.org.tw/2012camp/TR03.pdf</t>
  </si>
  <si>
    <t>NR-04: South to North Anatolia</t>
  </si>
  <si>
    <t>土耳其由南往北遊</t>
  </si>
  <si>
    <t>介紹土耳其文化及歷史</t>
  </si>
  <si>
    <t>http://www.rid3520yec.org.tw/2012camp/TR04.pdf</t>
  </si>
  <si>
    <t>NR-05: Sun, Fun, &amp; Culture</t>
  </si>
  <si>
    <t>21-24</t>
  </si>
  <si>
    <t>7/3-7/17</t>
  </si>
  <si>
    <t>http://www.rid3520yec.org.tw/2012camp/TR05.pdf</t>
  </si>
  <si>
    <t>NR-06:NATIONAL PHOTOGRAPHY</t>
  </si>
  <si>
    <t>攝影營</t>
  </si>
  <si>
    <r>
      <t>攝影課程與文化探訪，</t>
    </r>
    <r>
      <rPr>
        <sz val="12"/>
        <color indexed="60"/>
        <rFont val="新細明體"/>
        <family val="1"/>
      </rPr>
      <t>需自備完整攝影器材</t>
    </r>
  </si>
  <si>
    <t>7/23-8/5</t>
  </si>
  <si>
    <t>http://www.rid3520yec.org.tw/2012camp/TR06.pdf</t>
  </si>
  <si>
    <t>TR-01: THE BEAUTIES OF ISTANBUL</t>
  </si>
  <si>
    <t>伊斯坦堡之美</t>
  </si>
  <si>
    <t>感受土耳其的歷史、文化及大自然</t>
  </si>
  <si>
    <t>http://www.rid3520yec.org.tw/2012camp/TR07.docx</t>
  </si>
  <si>
    <t>TR-02: WATER SPORTS CAMP IN IZMIT</t>
  </si>
  <si>
    <t>IZMIT水上活動營</t>
  </si>
  <si>
    <t>從事水上活動及各種當地活動</t>
  </si>
  <si>
    <t>http://www.rid3520yec.org.tw/2012camp/TR11.docx</t>
  </si>
  <si>
    <t>TR-03: OUTDOOR AND SPORTS CAMP AT MT. ULUDAG</t>
  </si>
  <si>
    <t>7/16~7/31</t>
  </si>
  <si>
    <t>http://www.rid3520yec.org.tw/2012camp/TR08.docx</t>
  </si>
  <si>
    <t xml:space="preserve">TR-05:THE CRADLE OF CIVILISATIONS </t>
  </si>
  <si>
    <t>http://www.rid3520yec.org.tw/2012camp/TR09.docx</t>
  </si>
  <si>
    <t>TR-08:TENNIS CAMP IN ISTANBUL</t>
  </si>
  <si>
    <t>伊斯坦堡網球營</t>
  </si>
  <si>
    <t>網球及當地觀光</t>
  </si>
  <si>
    <t>7/29-8/11</t>
  </si>
  <si>
    <t>http://www.rid3520yec.org.tw/2012camp/TR10.docx</t>
  </si>
  <si>
    <t>8th Annual MusiCamp</t>
  </si>
  <si>
    <t>第八屆音樂營</t>
  </si>
  <si>
    <t>16~24</t>
  </si>
  <si>
    <t>7/14~8/5</t>
  </si>
  <si>
    <t>20-25</t>
  </si>
  <si>
    <t>http://www.rid3520yec.org.tw/2012camp/US01.pdf</t>
  </si>
  <si>
    <t>南加州觀光及水上活動</t>
  </si>
  <si>
    <t>300 USD</t>
  </si>
  <si>
    <t>6/23-7/11</t>
  </si>
  <si>
    <t>http://www.rid3520yec.org.tw/2012camp/US02.pdf</t>
  </si>
  <si>
    <t>IT02.doc</t>
  </si>
  <si>
    <t>IT03.pdf</t>
  </si>
  <si>
    <t>IT04.pdf</t>
  </si>
  <si>
    <t>IT05.doc</t>
  </si>
  <si>
    <t>AU01.doc</t>
  </si>
  <si>
    <t>BG01.pdf</t>
  </si>
  <si>
    <t>BG02.pdf</t>
  </si>
  <si>
    <t>TR05.pdf</t>
  </si>
  <si>
    <r>
      <t>E</t>
    </r>
    <r>
      <rPr>
        <sz val="12"/>
        <rFont val="新細明體"/>
        <family val="1"/>
      </rPr>
      <t>G01.doc</t>
    </r>
  </si>
  <si>
    <t>http://www.rid3520yec.org.tw/2014camp/ES01.docx</t>
  </si>
  <si>
    <t>http://www.rid3520yec.org.tw/2014camp/RO01.pdf</t>
  </si>
  <si>
    <t>http://www.rid3520yec.org.tw/2014camp/IT02.doc</t>
  </si>
  <si>
    <t>http://www.rid3520yec.org.tw/2014camp/IT03.pdf</t>
  </si>
  <si>
    <t>http://www.rid3520yec.org.tw/2014camp/IT04.pdf</t>
  </si>
  <si>
    <t>http://www.rid3520yec.org.tw/2014camp/IT05.doc</t>
  </si>
  <si>
    <t>http://www.rid3520yec.org.tw/2014camp/AU01.doc</t>
  </si>
  <si>
    <t>http://www.rid3520yec.org.tw/2014camp/BG01.pdf</t>
  </si>
  <si>
    <t>http://www.rid3520yec.org.tw/2014camp/BG02.pdf</t>
  </si>
  <si>
    <t>http://www.rid3520yec.org.tw/2014camp/TR05.pdf</t>
  </si>
  <si>
    <t>http://www.rid3520yec.org.tw/2014camp/EG01.doc</t>
  </si>
  <si>
    <t>Canada</t>
  </si>
  <si>
    <t>加拿大</t>
  </si>
  <si>
    <t>wilderness canoe trip</t>
  </si>
  <si>
    <t>荒野泛舟之旅</t>
  </si>
  <si>
    <t>從事水上泛舟及學習荒野中生存之相關技能</t>
  </si>
  <si>
    <t>7/9~7/23</t>
  </si>
  <si>
    <t>English/French/Italian</t>
  </si>
  <si>
    <r>
      <t>7</t>
    </r>
    <r>
      <rPr>
        <sz val="12"/>
        <rFont val="新細明體"/>
        <family val="1"/>
      </rPr>
      <t>/4~7/17</t>
    </r>
  </si>
  <si>
    <t>35歐元</t>
  </si>
  <si>
    <r>
      <t>1</t>
    </r>
    <r>
      <rPr>
        <sz val="12"/>
        <rFont val="新細明體"/>
        <family val="1"/>
      </rPr>
      <t>6-19</t>
    </r>
  </si>
  <si>
    <t>徒步旅行，文化和體育</t>
  </si>
  <si>
    <t>瑞士發現由意大利方的地理和文化，徒步旅行和遊覽活動，涉足新的運動，有樂趣</t>
  </si>
  <si>
    <t>在奧地利南部和歡樂的期間戶外活動互相學習，觀光和社會活動</t>
  </si>
  <si>
    <t>奧地利” - 湖泊，冰川，森林和文化在克恩頓州與蒂羅爾州</t>
  </si>
  <si>
    <t>„Olala - Top of Austria” – lakes, glaciers, forests and culture in Carinthia and Tyrol</t>
  </si>
  <si>
    <t>250歐元</t>
  </si>
  <si>
    <r>
      <t>7</t>
    </r>
    <r>
      <rPr>
        <sz val="12"/>
        <rFont val="新細明體"/>
        <family val="1"/>
      </rPr>
      <t>/5~7/19</t>
    </r>
  </si>
  <si>
    <t>6/21~7/8</t>
  </si>
  <si>
    <t xml:space="preserve">400 per </t>
  </si>
  <si>
    <r>
      <t>5</t>
    </r>
    <r>
      <rPr>
        <sz val="12"/>
        <rFont val="細明體"/>
        <family val="3"/>
      </rPr>
      <t>男</t>
    </r>
    <r>
      <rPr>
        <sz val="12"/>
        <rFont val="Times New Roman"/>
        <family val="1"/>
      </rPr>
      <t>5</t>
    </r>
    <r>
      <rPr>
        <sz val="12"/>
        <rFont val="細明體"/>
        <family val="3"/>
      </rPr>
      <t>女</t>
    </r>
  </si>
  <si>
    <t>南加州〜遊我從沙漠到海洋</t>
  </si>
  <si>
    <t>USA</t>
  </si>
  <si>
    <t>美國</t>
  </si>
  <si>
    <t>南加州觀光,水上活動,環球影城以及水世界</t>
  </si>
  <si>
    <t>Trekking, Culture and Sports</t>
  </si>
  <si>
    <t>Tour I of Southern California ~ From the Desert to the Sea</t>
  </si>
  <si>
    <t>8/10~8/24</t>
  </si>
  <si>
    <t>Enjoy Mediterranean and Black Sea</t>
  </si>
  <si>
    <t>享受地中海和黑海</t>
  </si>
  <si>
    <t>瞭解當地文化、歷史背景、參觀安卡拉城堡及歷史監獄，並從事游泳等活動，享受美好時光</t>
  </si>
  <si>
    <t>Holland</t>
  </si>
  <si>
    <t>荷蘭</t>
  </si>
  <si>
    <t>17-18</t>
  </si>
  <si>
    <t>Water a way of living</t>
  </si>
  <si>
    <t>水生活的一種方式</t>
  </si>
  <si>
    <t>深入荷蘭人的日常生活，體驗文化，輕鬆的運動，以及美食，必須會游泳</t>
  </si>
  <si>
    <t>HISTORY AND SEASIDE</t>
  </si>
  <si>
    <t>歷史與海邊</t>
  </si>
  <si>
    <t>旅遊活動和參觀古蹟</t>
  </si>
  <si>
    <r>
      <t>1</t>
    </r>
    <r>
      <rPr>
        <sz val="12"/>
        <rFont val="新細明體"/>
        <family val="1"/>
      </rPr>
      <t>7-19</t>
    </r>
  </si>
  <si>
    <t>180歐元</t>
  </si>
  <si>
    <r>
      <t>6</t>
    </r>
    <r>
      <rPr>
        <sz val="12"/>
        <rFont val="新細明體"/>
        <family val="1"/>
      </rPr>
      <t>/30~7/10</t>
    </r>
  </si>
  <si>
    <t>土耳其</t>
  </si>
  <si>
    <r>
      <t>7</t>
    </r>
    <r>
      <rPr>
        <sz val="12"/>
        <rFont val="新細明體"/>
        <family val="1"/>
      </rPr>
      <t>/4~7/18</t>
    </r>
  </si>
  <si>
    <r>
      <t>1</t>
    </r>
    <r>
      <rPr>
        <sz val="12"/>
        <rFont val="新細明體"/>
        <family val="1"/>
      </rPr>
      <t>6-18</t>
    </r>
  </si>
  <si>
    <t>150歐元</t>
  </si>
  <si>
    <t>6/30~7/12</t>
  </si>
  <si>
    <t>SK- 01斯洛伐克中部的Bike_2014</t>
  </si>
  <si>
    <t>Invitation SK-01 Central Slovakia on Bike_2014</t>
  </si>
  <si>
    <t>Invitation SK-02 Zilina-Martin_2014</t>
  </si>
  <si>
    <t>SK - 02參觀日利納</t>
  </si>
  <si>
    <t>探訪歷史和自然名勝的地方</t>
  </si>
  <si>
    <t xml:space="preserve">探訪城市、古蹟、文化之旅（博物館)、觀光(城鎮，城堡，廠房)，運動(游泳，登山） </t>
  </si>
  <si>
    <t>瑞士</t>
  </si>
  <si>
    <t>RO3 - Culture and tradition in MARAMURES and TRANSILVANIA</t>
  </si>
  <si>
    <t>文化和傳統的馬拉穆列什</t>
  </si>
  <si>
    <t>8/1~8/15</t>
  </si>
  <si>
    <t>ROMANIA</t>
  </si>
  <si>
    <t>Switzerland</t>
  </si>
  <si>
    <t>TENNIS AND NATURE</t>
  </si>
  <si>
    <t>網球與自然</t>
  </si>
  <si>
    <r>
      <t>7</t>
    </r>
    <r>
      <rPr>
        <sz val="12"/>
        <rFont val="新細明體"/>
        <family val="1"/>
      </rPr>
      <t>/6~7/19</t>
    </r>
  </si>
  <si>
    <t>徒步旅行和參觀，學習網球</t>
  </si>
  <si>
    <t>CH02.pdf</t>
  </si>
  <si>
    <t>NL01.doc</t>
  </si>
  <si>
    <r>
      <t>U</t>
    </r>
    <r>
      <rPr>
        <sz val="12"/>
        <rFont val="新細明體"/>
        <family val="1"/>
      </rPr>
      <t>S01.pdf</t>
    </r>
  </si>
  <si>
    <t>AU02.doc</t>
  </si>
  <si>
    <r>
      <t>T</t>
    </r>
    <r>
      <rPr>
        <sz val="12"/>
        <rFont val="新細明體"/>
        <family val="1"/>
      </rPr>
      <t>R06.pdf</t>
    </r>
  </si>
  <si>
    <r>
      <t>I</t>
    </r>
    <r>
      <rPr>
        <sz val="12"/>
        <rFont val="新細明體"/>
        <family val="1"/>
      </rPr>
      <t>T06.pdf</t>
    </r>
  </si>
  <si>
    <r>
      <t>C</t>
    </r>
    <r>
      <rPr>
        <sz val="12"/>
        <rFont val="新細明體"/>
        <family val="1"/>
      </rPr>
      <t>A01.pdf</t>
    </r>
  </si>
  <si>
    <r>
      <t>R</t>
    </r>
    <r>
      <rPr>
        <sz val="12"/>
        <rFont val="新細明體"/>
        <family val="1"/>
      </rPr>
      <t>O03.pdf</t>
    </r>
  </si>
  <si>
    <t>RO02.pdf</t>
  </si>
  <si>
    <t>http://www.rid3520yec.org.tw/2014camp/AU02.doc</t>
  </si>
  <si>
    <t>http://www.rid3520yec.org.tw/2014camp/BE01.doc</t>
  </si>
  <si>
    <t>http://www.rid3520yec.org.tw/2014camp/CA01.pdf</t>
  </si>
  <si>
    <t>http://www.rid3520yec.org.tw/2014camp/DE01.pdf</t>
  </si>
  <si>
    <t>http://www.rid3520yec.org.tw/2014camp/NL01.doc</t>
  </si>
  <si>
    <t>http://www.rid3520yec.org.tw/2014camp/IT06.pdf</t>
  </si>
  <si>
    <t>http://www.rid3520yec.org.tw/2014camp/PT01.docx</t>
  </si>
  <si>
    <t>http://www.rid3520yec.org.tw/2014camp/RO02.pdf</t>
  </si>
  <si>
    <t>http://www.rid3520yec.org.tw/2014camp/RO03.pdf</t>
  </si>
  <si>
    <t>http://www.rid3520yec.org.tw/2014camp/CH02.pdf</t>
  </si>
  <si>
    <t>http://www.rid3520yec.org.tw/2014camp/TR02.pdf</t>
  </si>
  <si>
    <t>http://www.rid3520yec.org.tw/2014camp/TR04.pdf</t>
  </si>
  <si>
    <t>http://www.rid3520yec.org.tw/2014camp/TR06.pdf</t>
  </si>
  <si>
    <t>http://www.rid3520yec.org.tw/2014camp/US01.pdf</t>
  </si>
  <si>
    <t>SK01pdf</t>
  </si>
  <si>
    <t>SK02pdf</t>
  </si>
  <si>
    <t>http://www.rid3520yec.org.tw/2014camp/SK01pdf</t>
  </si>
  <si>
    <t>http://www.rid3520yec.org.tw/2014camp/SK02pdf</t>
  </si>
  <si>
    <t>Slovakia</t>
  </si>
  <si>
    <t>文化和德國的經濟學探索</t>
  </si>
  <si>
    <t>Exploration of cultur and economics of Germany</t>
  </si>
  <si>
    <r>
      <t>1</t>
    </r>
    <r>
      <rPr>
        <sz val="12"/>
        <rFont val="新細明體"/>
        <family val="1"/>
      </rPr>
      <t>8-25</t>
    </r>
  </si>
  <si>
    <t>8/17~8/31</t>
  </si>
  <si>
    <t>8/3~8/16</t>
  </si>
  <si>
    <t>從事水上活動及各種當地活動</t>
  </si>
  <si>
    <t>TR02:WATER SPORTS CAMP IN IZMIT</t>
  </si>
  <si>
    <r>
      <t>Uludag</t>
    </r>
    <r>
      <rPr>
        <sz val="12"/>
        <rFont val="細明體"/>
        <family val="3"/>
      </rPr>
      <t>山之戶外運動營</t>
    </r>
  </si>
  <si>
    <t>與200個來自土耳其及世界各地的青少年一起進行多項運動,戶外活動,及美術,</t>
  </si>
  <si>
    <t>7/11~7/24</t>
  </si>
  <si>
    <r>
      <t>1</t>
    </r>
    <r>
      <rPr>
        <sz val="12"/>
        <rFont val="新細明體"/>
        <family val="1"/>
      </rPr>
      <t>4-16</t>
    </r>
  </si>
  <si>
    <r>
      <t>1</t>
    </r>
    <r>
      <rPr>
        <sz val="12"/>
        <rFont val="新細明體"/>
        <family val="1"/>
      </rPr>
      <t>7-21</t>
    </r>
  </si>
  <si>
    <t>文化的搖籃</t>
  </si>
  <si>
    <t>透過各種活動來瞭解伊斯坦堡-城市之后,並做臨近城市的短程旅行</t>
  </si>
  <si>
    <t>8/3~8/13</t>
  </si>
  <si>
    <t>TR-05:THE CRADLE OF CIVILISATIONS</t>
  </si>
  <si>
    <t>TR-03:OUTDOOR AND SPORTS CAMP AT MT. ULUDAG</t>
  </si>
  <si>
    <r>
      <t>D</t>
    </r>
    <r>
      <rPr>
        <sz val="12"/>
        <rFont val="新細明體"/>
        <family val="1"/>
      </rPr>
      <t>E05.pdf</t>
    </r>
  </si>
  <si>
    <r>
      <t>T</t>
    </r>
    <r>
      <rPr>
        <sz val="12"/>
        <rFont val="新細明體"/>
        <family val="1"/>
      </rPr>
      <t>R07.docx</t>
    </r>
  </si>
  <si>
    <r>
      <t>T</t>
    </r>
    <r>
      <rPr>
        <sz val="12"/>
        <rFont val="新細明體"/>
        <family val="1"/>
      </rPr>
      <t>R08.docx</t>
    </r>
  </si>
  <si>
    <r>
      <t>T</t>
    </r>
    <r>
      <rPr>
        <sz val="12"/>
        <rFont val="新細明體"/>
        <family val="1"/>
      </rPr>
      <t>R09.docx</t>
    </r>
  </si>
  <si>
    <t>http://www.rid3520yec.org.tw/2014camp/TR07.docx</t>
  </si>
  <si>
    <t>http://www.rid3520yec.org.tw/2014camp/TR08.docx</t>
  </si>
  <si>
    <t>http://www.rid3520yec.org.tw/2014camp/TR09.docx</t>
  </si>
  <si>
    <t>南加州之旅II</t>
  </si>
  <si>
    <t>Tour II of Southern California</t>
  </si>
  <si>
    <r>
      <t>40</t>
    </r>
    <r>
      <rPr>
        <sz val="12"/>
        <rFont val="新細明體"/>
        <family val="1"/>
      </rPr>
      <t>0</t>
    </r>
    <r>
      <rPr>
        <sz val="12"/>
        <rFont val="新細明體"/>
        <family val="1"/>
      </rPr>
      <t xml:space="preserve"> per </t>
    </r>
  </si>
  <si>
    <r>
      <t>6</t>
    </r>
    <r>
      <rPr>
        <sz val="12"/>
        <rFont val="新細明體"/>
        <family val="1"/>
      </rPr>
      <t>/27~7/13</t>
    </r>
  </si>
  <si>
    <t>7/4~7/13</t>
  </si>
  <si>
    <t>200英鎊</t>
  </si>
  <si>
    <t>England</t>
  </si>
  <si>
    <t>英國</t>
  </si>
  <si>
    <t>The Heart of England-Past and Present</t>
  </si>
  <si>
    <t>探索英國核心之旅</t>
  </si>
  <si>
    <t>參觀當地歷史性建築和中世紀的古堡</t>
  </si>
  <si>
    <r>
      <t>U</t>
    </r>
    <r>
      <rPr>
        <sz val="12"/>
        <rFont val="新細明體"/>
        <family val="1"/>
      </rPr>
      <t>S02.pdf</t>
    </r>
  </si>
  <si>
    <t>GB01.pdf</t>
  </si>
  <si>
    <t>http://www.rid3520yec.org.tw/2014camp/US02.pdf</t>
  </si>
  <si>
    <t>http://www.rid3520yec.org.tw/2014camp/GB01.pdf</t>
  </si>
  <si>
    <t>Hungary</t>
  </si>
  <si>
    <t>匈牙利</t>
  </si>
  <si>
    <t xml:space="preserve">Sport and Fun in Hungary </t>
  </si>
  <si>
    <t>布達佩斯之旅</t>
  </si>
  <si>
    <t>參訪多瑙河區的布達佩斯 需要良好的體能, 需日騎30-40公里 半天的帆船</t>
  </si>
  <si>
    <r>
      <t>1</t>
    </r>
    <r>
      <rPr>
        <sz val="12"/>
        <rFont val="新細明體"/>
        <family val="1"/>
      </rPr>
      <t>5-18</t>
    </r>
  </si>
  <si>
    <t>English</t>
  </si>
  <si>
    <r>
      <t>200</t>
    </r>
    <r>
      <rPr>
        <sz val="12"/>
        <rFont val="細明體"/>
        <family val="3"/>
      </rPr>
      <t>歐元</t>
    </r>
  </si>
  <si>
    <t>7/4~7/14</t>
  </si>
  <si>
    <r>
      <t>1</t>
    </r>
    <r>
      <rPr>
        <sz val="12"/>
        <rFont val="細明體"/>
        <family val="3"/>
      </rPr>
      <t>男</t>
    </r>
    <r>
      <rPr>
        <sz val="12"/>
        <rFont val="Times New Roman"/>
        <family val="1"/>
      </rPr>
      <t>or1</t>
    </r>
    <r>
      <rPr>
        <sz val="12"/>
        <rFont val="細明體"/>
        <family val="3"/>
      </rPr>
      <t>女</t>
    </r>
  </si>
  <si>
    <t>Germany</t>
  </si>
  <si>
    <t>德國</t>
  </si>
  <si>
    <t>Fun Adventure Sport Together</t>
  </si>
  <si>
    <t>有趣的冒險運動</t>
  </si>
  <si>
    <t>文化，觀光，體育，教育和國際知識轉移</t>
  </si>
  <si>
    <r>
      <t>1</t>
    </r>
    <r>
      <rPr>
        <sz val="12"/>
        <rFont val="新細明體"/>
        <family val="1"/>
      </rPr>
      <t>8-22</t>
    </r>
  </si>
  <si>
    <t>English</t>
  </si>
  <si>
    <r>
      <t>120</t>
    </r>
    <r>
      <rPr>
        <sz val="12"/>
        <rFont val="細明體"/>
        <family val="3"/>
      </rPr>
      <t>歐元</t>
    </r>
  </si>
  <si>
    <r>
      <t>6</t>
    </r>
    <r>
      <rPr>
        <sz val="12"/>
        <rFont val="新細明體"/>
        <family val="1"/>
      </rPr>
      <t>/30~7/13</t>
    </r>
  </si>
  <si>
    <t>Poland</t>
  </si>
  <si>
    <t>波蘭</t>
  </si>
  <si>
    <t>Horse riding summer camp</t>
  </si>
  <si>
    <t>騎馬營</t>
  </si>
  <si>
    <r>
      <t>參訪弗羅茨瓦夫,水上公園以及Lubi</t>
    </r>
    <r>
      <rPr>
        <sz val="12"/>
        <color indexed="8"/>
        <rFont val="Times New Roman"/>
        <family val="1"/>
      </rPr>
      <t>ąż</t>
    </r>
    <r>
      <rPr>
        <sz val="12"/>
        <color indexed="8"/>
        <rFont val="新細明體"/>
        <family val="1"/>
      </rPr>
      <t xml:space="preserve">, Oborniki </t>
    </r>
    <r>
      <rPr>
        <sz val="12"/>
        <color indexed="8"/>
        <rFont val="Times New Roman"/>
        <family val="1"/>
      </rPr>
      <t>Ś</t>
    </r>
    <r>
      <rPr>
        <sz val="12"/>
        <color indexed="8"/>
        <rFont val="新細明體"/>
        <family val="1"/>
      </rPr>
      <t>l</t>
    </r>
    <r>
      <rPr>
        <sz val="12"/>
        <color indexed="8"/>
        <rFont val="Times New Roman"/>
        <family val="1"/>
      </rPr>
      <t>ą</t>
    </r>
    <r>
      <rPr>
        <sz val="12"/>
        <color indexed="8"/>
        <rFont val="新細明體"/>
        <family val="1"/>
      </rPr>
      <t>skie, Trzebnica, Bagno等地需基本騎馬的經驗常識</t>
    </r>
  </si>
  <si>
    <t>18-24</t>
  </si>
  <si>
    <t>English</t>
  </si>
  <si>
    <r>
      <t>100</t>
    </r>
    <r>
      <rPr>
        <sz val="12"/>
        <rFont val="細明體"/>
        <family val="3"/>
      </rPr>
      <t>歐元</t>
    </r>
  </si>
  <si>
    <t>7/18~7/30</t>
  </si>
  <si>
    <r>
      <t>H</t>
    </r>
    <r>
      <rPr>
        <sz val="12"/>
        <rFont val="新細明體"/>
        <family val="1"/>
      </rPr>
      <t>U01.docx</t>
    </r>
  </si>
  <si>
    <r>
      <t>D</t>
    </r>
    <r>
      <rPr>
        <sz val="12"/>
        <rFont val="新細明體"/>
        <family val="1"/>
      </rPr>
      <t>E06.pdf</t>
    </r>
  </si>
  <si>
    <r>
      <t>P</t>
    </r>
    <r>
      <rPr>
        <sz val="12"/>
        <rFont val="新細明體"/>
        <family val="1"/>
      </rPr>
      <t>O01.pdf</t>
    </r>
  </si>
  <si>
    <t>http://www.rid3520yec.org.tw/2014camp/HU01.docx</t>
  </si>
  <si>
    <t>http://www.rid3520yec.org.tw/2014camp/DE06.pdf</t>
  </si>
  <si>
    <t>http://www.rid3520yec.org.tw/2014camp/PO01.pdf</t>
  </si>
  <si>
    <t>NORWAY</t>
  </si>
  <si>
    <t>挪威</t>
  </si>
  <si>
    <t xml:space="preserve">FJORDS, BEACHES, ACTIVITIES AND CULTURE </t>
  </si>
  <si>
    <r>
      <t>8</t>
    </r>
    <r>
      <rPr>
        <sz val="12"/>
        <rFont val="新細明體"/>
        <family val="1"/>
      </rPr>
      <t>/4~8/17</t>
    </r>
  </si>
  <si>
    <t>500挪威克朗</t>
  </si>
  <si>
    <r>
      <t>1</t>
    </r>
    <r>
      <rPr>
        <sz val="12"/>
        <rFont val="新細明體"/>
        <family val="1"/>
      </rPr>
      <t>7-22</t>
    </r>
  </si>
  <si>
    <t>挪威風景文化營</t>
  </si>
  <si>
    <t>造訪城市、峽灣、海岸，以及認識文化</t>
  </si>
  <si>
    <t>意大利</t>
  </si>
  <si>
    <t>Sightseeing, Hiking and Biking in Bohemian Forest and Bavaria</t>
  </si>
  <si>
    <t>BASKETBALL CAMP</t>
  </si>
  <si>
    <t>Discover Bavaria</t>
  </si>
  <si>
    <t>Czech</t>
  </si>
  <si>
    <t>捷克</t>
  </si>
  <si>
    <t>波西米亞森林及巴伐利亞觀光.健行.騎腳踏車</t>
  </si>
  <si>
    <t>觀光及探訪地區的歷史古蹟，在大自然中健行，騎腳踏車穿越森林及鄉間小路。必須要有良好體力，可以騎登山車穿越坡地日騎40公里。</t>
  </si>
  <si>
    <t>7/27~8/9</t>
  </si>
  <si>
    <t>18-20</t>
  </si>
  <si>
    <t>English, German</t>
  </si>
  <si>
    <t>6/27~7/7</t>
  </si>
  <si>
    <t>15-16</t>
  </si>
  <si>
    <r>
      <t>1</t>
    </r>
    <r>
      <rPr>
        <sz val="12"/>
        <rFont val="細明體"/>
        <family val="3"/>
      </rPr>
      <t>男</t>
    </r>
  </si>
  <si>
    <t>籃球訓練營</t>
  </si>
  <si>
    <t>籃球訓練及米蘭觀光</t>
  </si>
  <si>
    <t>南巴伐利亞觀光旅遊，包含泛舟及阿爾卑斯山健行，須體能良好</t>
  </si>
  <si>
    <t>100歐元</t>
  </si>
  <si>
    <r>
      <t>2</t>
    </r>
    <r>
      <rPr>
        <sz val="12"/>
        <rFont val="細明體"/>
        <family val="3"/>
      </rPr>
      <t>男</t>
    </r>
    <r>
      <rPr>
        <sz val="12"/>
        <rFont val="Times New Roman"/>
        <family val="1"/>
      </rPr>
      <t>or2</t>
    </r>
    <r>
      <rPr>
        <sz val="12"/>
        <rFont val="細明體"/>
        <family val="3"/>
      </rPr>
      <t>女</t>
    </r>
  </si>
  <si>
    <t>探索巴伐利亞</t>
  </si>
  <si>
    <t>TENNIS CAMP IN ISTANBUL</t>
  </si>
  <si>
    <r>
      <t>1</t>
    </r>
    <r>
      <rPr>
        <sz val="12"/>
        <rFont val="新細明體"/>
        <family val="1"/>
      </rPr>
      <t>8-20</t>
    </r>
  </si>
  <si>
    <t>伊斯坦堡網球營</t>
  </si>
  <si>
    <t>網球及當地觀光</t>
  </si>
  <si>
    <t>8/14~8/24</t>
  </si>
  <si>
    <t>Czech Republic - the Heart of Europe‏</t>
  </si>
  <si>
    <t>Austria</t>
  </si>
  <si>
    <t>Germany</t>
  </si>
  <si>
    <t>USA</t>
  </si>
  <si>
    <t>South of Vienna</t>
  </si>
  <si>
    <t>German Language Camp and Outdoor Activities</t>
  </si>
  <si>
    <t>2014 Summer Camp in the Colorado Rocky Mountains</t>
  </si>
  <si>
    <t>280歐元</t>
  </si>
  <si>
    <t>7/12~7/26</t>
  </si>
  <si>
    <t>探索歐洲核心之旅</t>
  </si>
  <si>
    <t>捷克觀光和騎自行車</t>
  </si>
  <si>
    <t>維也納之旅</t>
  </si>
  <si>
    <t>6/29~7/13</t>
  </si>
  <si>
    <r>
      <t>1</t>
    </r>
    <r>
      <rPr>
        <sz val="12"/>
        <rFont val="新細明體"/>
        <family val="1"/>
      </rPr>
      <t>6-21</t>
    </r>
  </si>
  <si>
    <t>造訪城市及歷史古蹟</t>
  </si>
  <si>
    <t>德語戶外活動夏令營</t>
  </si>
  <si>
    <t>學習德語，享受戶外活動</t>
  </si>
  <si>
    <t>7/27~8/8</t>
  </si>
  <si>
    <t>科羅拉多州落基山脈之夏季訓練營</t>
  </si>
  <si>
    <t>背包旅行，啟動體能訓練</t>
  </si>
  <si>
    <t>CZ01.doc</t>
  </si>
  <si>
    <t>IT07.pdf</t>
  </si>
  <si>
    <t>DE07,docx</t>
  </si>
  <si>
    <r>
      <t>T</t>
    </r>
    <r>
      <rPr>
        <sz val="12"/>
        <rFont val="新細明體"/>
        <family val="1"/>
      </rPr>
      <t>R10.docx</t>
    </r>
  </si>
  <si>
    <r>
      <t>C</t>
    </r>
    <r>
      <rPr>
        <sz val="12"/>
        <rFont val="新細明體"/>
        <family val="1"/>
      </rPr>
      <t>Z02.pdf</t>
    </r>
  </si>
  <si>
    <r>
      <t>N</t>
    </r>
    <r>
      <rPr>
        <sz val="12"/>
        <rFont val="新細明體"/>
        <family val="1"/>
      </rPr>
      <t>O01.pdf</t>
    </r>
  </si>
  <si>
    <r>
      <t>A</t>
    </r>
    <r>
      <rPr>
        <sz val="12"/>
        <rFont val="新細明體"/>
        <family val="1"/>
      </rPr>
      <t>U03.pdf</t>
    </r>
  </si>
  <si>
    <r>
      <t>D</t>
    </r>
    <r>
      <rPr>
        <sz val="12"/>
        <rFont val="新細明體"/>
        <family val="1"/>
      </rPr>
      <t>E08.pdf</t>
    </r>
  </si>
  <si>
    <r>
      <t>U</t>
    </r>
    <r>
      <rPr>
        <sz val="12"/>
        <rFont val="新細明體"/>
        <family val="1"/>
      </rPr>
      <t>S03.pdf</t>
    </r>
  </si>
  <si>
    <t>http://www.rid3520yec.org.tw/2014camp/CZ01.doc</t>
  </si>
  <si>
    <t>http://www.rid3520yec.org.tw/2014camp/IT07.pdf</t>
  </si>
  <si>
    <t>http://www.rid3520yec.org.tw/2014camp/DE07,docx</t>
  </si>
  <si>
    <t>http://www.rid3520yec.org.tw/2014camp/TR10.docx</t>
  </si>
  <si>
    <t>http://www.rid3520yec.org.tw/2014camp/CZ02.pdf</t>
  </si>
  <si>
    <t>http://www.rid3520yec.org.tw/2014camp/NO01.pdf</t>
  </si>
  <si>
    <t>http://www.rid3520yec.org.tw/2014camp/AU03.pdf</t>
  </si>
  <si>
    <t>http://www.rid3520yec.org.tw/2014camp/DE08.pdf</t>
  </si>
  <si>
    <t>http://www.rid3520yec.org.tw/2014camp/US03.pdf</t>
  </si>
  <si>
    <t>文化傳承西西里</t>
  </si>
  <si>
    <t>7/19~7/28</t>
  </si>
  <si>
    <t>文化之旅</t>
  </si>
  <si>
    <t>The cultural sicilian heritage</t>
  </si>
  <si>
    <t>8/14~8/28</t>
  </si>
  <si>
    <t>活動和遊覽挪威南部海岸地區</t>
  </si>
  <si>
    <t xml:space="preserve"> Southern coast of Norway </t>
  </si>
  <si>
    <t xml:space="preserve"> 挪威南部海岸</t>
  </si>
  <si>
    <r>
      <t>I</t>
    </r>
    <r>
      <rPr>
        <sz val="12"/>
        <rFont val="新細明體"/>
        <family val="1"/>
      </rPr>
      <t>T08.pdf</t>
    </r>
  </si>
  <si>
    <r>
      <t>N</t>
    </r>
    <r>
      <rPr>
        <sz val="12"/>
        <rFont val="新細明體"/>
        <family val="1"/>
      </rPr>
      <t>O02.doc</t>
    </r>
  </si>
  <si>
    <t>http://www.rid3520yec.org.tw/2014camp/IT08.pdf</t>
  </si>
  <si>
    <t>http://www.rid3520yec.org.tw/2014camp/NO02.doc</t>
  </si>
  <si>
    <t>12~15</t>
  </si>
  <si>
    <t>Summer Gliding Camp</t>
  </si>
  <si>
    <t>7/13~7/25</t>
  </si>
  <si>
    <t>文化和羅馬尼亞傳統藝術，陶器的活動，旅行和運動的歷史介紹</t>
  </si>
  <si>
    <t>藝術營</t>
  </si>
  <si>
    <t>Romanian Traditionals Art Camp</t>
  </si>
  <si>
    <t>Lithuania</t>
  </si>
  <si>
    <t>立陶宛</t>
  </si>
  <si>
    <t>立陶宛滑翔翼夏令營</t>
  </si>
  <si>
    <t>滑翔翼的教學以及享受飛行的快感 或是參訪立陶宛的維爾紐斯, 特拉凱, 考那斯, 德魯斯金卡</t>
  </si>
  <si>
    <r>
      <t>R</t>
    </r>
    <r>
      <rPr>
        <sz val="12"/>
        <rFont val="新細明體"/>
        <family val="1"/>
      </rPr>
      <t>O04.pdf</t>
    </r>
  </si>
  <si>
    <r>
      <t>L</t>
    </r>
    <r>
      <rPr>
        <sz val="12"/>
        <rFont val="新細明體"/>
        <family val="1"/>
      </rPr>
      <t>T01.pdf</t>
    </r>
  </si>
  <si>
    <t>http://www.rid3520yec.org.tw/2014camp/RO04.pdf</t>
  </si>
  <si>
    <t>http://www.rid3520yec.org.tw/2014camp/LT01.pdf</t>
  </si>
  <si>
    <t>德國國際交響樂團營</t>
  </si>
  <si>
    <t>探索德國東北部柏林及柏蘭登堡市</t>
  </si>
  <si>
    <t>Youth Horse Camp 2014 in South Hungary</t>
  </si>
  <si>
    <t>6/14~6/21</t>
  </si>
  <si>
    <t>16-22</t>
  </si>
  <si>
    <t>學習與馬相關的知識嘗試以及享受其馬樂趣</t>
  </si>
  <si>
    <t>7/5~7/19</t>
  </si>
  <si>
    <t>310歐元</t>
  </si>
  <si>
    <t>sport and Culture Camp</t>
  </si>
  <si>
    <t>運動及文化之旅</t>
  </si>
  <si>
    <t>參訪巴塞隆納等地 及戶外體育活動, 需準備海灘及相關運動的服裝, 以及正式晚餐的服裝</t>
  </si>
  <si>
    <t>http://www.rid3520yec.org.tw/2014camp/DE05.pdf</t>
  </si>
  <si>
    <r>
      <t>H</t>
    </r>
    <r>
      <rPr>
        <sz val="12"/>
        <rFont val="新細明體"/>
        <family val="1"/>
      </rPr>
      <t>U02.docx</t>
    </r>
  </si>
  <si>
    <r>
      <t>E</t>
    </r>
    <r>
      <rPr>
        <sz val="12"/>
        <rFont val="新細明體"/>
        <family val="1"/>
      </rPr>
      <t>S02.doc</t>
    </r>
  </si>
  <si>
    <t>http://www.rid3520yec.org.tw/2014camp/HU02.docx</t>
  </si>
  <si>
    <t>IZMIT水上活動營</t>
  </si>
  <si>
    <t>http://www.rid3520yec.org.tw/2014camp/ES02.doc</t>
  </si>
  <si>
    <t>德國自行車探險營</t>
  </si>
  <si>
    <t>Slovenia</t>
  </si>
  <si>
    <t>斯洛維尼亞</t>
  </si>
  <si>
    <t>燦爛的阿爾貝斯</t>
  </si>
  <si>
    <t>參訪毆州最小的城市,酒場, 葡萄園以及政府官員</t>
  </si>
  <si>
    <t>6/18~7/12</t>
  </si>
  <si>
    <r>
      <t>30</t>
    </r>
    <r>
      <rPr>
        <sz val="12"/>
        <rFont val="細明體"/>
        <family val="3"/>
      </rPr>
      <t>歐元</t>
    </r>
  </si>
  <si>
    <r>
      <t>1</t>
    </r>
    <r>
      <rPr>
        <sz val="12"/>
        <rFont val="新細明體"/>
        <family val="1"/>
      </rPr>
      <t>9-25</t>
    </r>
  </si>
  <si>
    <t>COSTA BRAVA CRUISING TOUR</t>
  </si>
  <si>
    <t>The summy side of the alps</t>
  </si>
  <si>
    <t>導航圍繞布拉瓦海岸的船隻，旅遊，參觀達利博物館</t>
  </si>
  <si>
    <r>
      <t>650</t>
    </r>
    <r>
      <rPr>
        <sz val="12"/>
        <rFont val="細明體"/>
        <family val="3"/>
      </rPr>
      <t>歐元</t>
    </r>
  </si>
  <si>
    <t>布拉瓦海岸巡航的巡迴賽</t>
  </si>
  <si>
    <r>
      <t>S</t>
    </r>
    <r>
      <rPr>
        <sz val="12"/>
        <rFont val="新細明體"/>
        <family val="1"/>
      </rPr>
      <t>L01.pdf</t>
    </r>
  </si>
  <si>
    <r>
      <t>E</t>
    </r>
    <r>
      <rPr>
        <sz val="12"/>
        <rFont val="新細明體"/>
        <family val="1"/>
      </rPr>
      <t>S03.doc</t>
    </r>
  </si>
  <si>
    <t>http://www.rid3520yec.org.tw/2014camp/SL01.pdf</t>
  </si>
  <si>
    <t>http://www.rid3520yec.org.tw/2014camp/ES03.doc</t>
  </si>
  <si>
    <t xml:space="preserve"> Culture &amp; Adventure</t>
  </si>
  <si>
    <t>文化與冒險</t>
  </si>
  <si>
    <t>Croatian</t>
  </si>
  <si>
    <t>薩格勒布，斯普利特，扎達爾的文化景點</t>
  </si>
  <si>
    <r>
      <t>7</t>
    </r>
    <r>
      <rPr>
        <sz val="12"/>
        <rFont val="新細明體"/>
        <family val="1"/>
      </rPr>
      <t>/10~7/20</t>
    </r>
  </si>
  <si>
    <r>
      <t>1</t>
    </r>
    <r>
      <rPr>
        <sz val="12"/>
        <rFont val="新細明體"/>
        <family val="1"/>
      </rPr>
      <t>3-16</t>
    </r>
  </si>
  <si>
    <r>
      <t>8</t>
    </r>
    <r>
      <rPr>
        <sz val="12"/>
        <rFont val="新細明體"/>
        <family val="1"/>
      </rPr>
      <t>/2~8/17</t>
    </r>
  </si>
  <si>
    <r>
      <t>6</t>
    </r>
    <r>
      <rPr>
        <sz val="12"/>
        <rFont val="細明體"/>
        <family val="3"/>
      </rPr>
      <t>男</t>
    </r>
    <r>
      <rPr>
        <sz val="12"/>
        <rFont val="Times New Roman"/>
        <family val="1"/>
      </rPr>
      <t>6</t>
    </r>
    <r>
      <rPr>
        <sz val="12"/>
        <rFont val="細明體"/>
        <family val="3"/>
      </rPr>
      <t>女</t>
    </r>
  </si>
  <si>
    <t xml:space="preserve">地中海的烈日 </t>
  </si>
  <si>
    <t>參觀聖彼得教堂 、伊斯肯德倫海軍博物館及安提阿城堡</t>
  </si>
  <si>
    <t>Friendship in Bavaria</t>
  </si>
  <si>
    <r>
      <t>7</t>
    </r>
    <r>
      <rPr>
        <sz val="12"/>
        <rFont val="新細明體"/>
        <family val="1"/>
      </rPr>
      <t>/21~8/3</t>
    </r>
  </si>
  <si>
    <t>100歐元</t>
  </si>
  <si>
    <t>騎自行車在巴伐利亞州</t>
  </si>
  <si>
    <t>Meet the hot sun of Mediterranean</t>
  </si>
  <si>
    <t>在德國巴伐利亞州的友誼</t>
  </si>
  <si>
    <t>克羅埃西亞</t>
  </si>
  <si>
    <r>
      <t>H</t>
    </r>
    <r>
      <rPr>
        <sz val="12"/>
        <rFont val="新細明體"/>
        <family val="1"/>
      </rPr>
      <t>R01.pdf</t>
    </r>
  </si>
  <si>
    <r>
      <t>D</t>
    </r>
    <r>
      <rPr>
        <sz val="12"/>
        <rFont val="新細明體"/>
        <family val="1"/>
      </rPr>
      <t>E09.pdf</t>
    </r>
  </si>
  <si>
    <r>
      <t>T</t>
    </r>
    <r>
      <rPr>
        <sz val="12"/>
        <rFont val="新細明體"/>
        <family val="1"/>
      </rPr>
      <t>R11.pdf</t>
    </r>
  </si>
  <si>
    <t>http://www.rid3520yec.org.tw/2014camp/HR01.pdf</t>
  </si>
  <si>
    <t>http://www.rid3520yec.org.tw/2014camp/DE09.pdf</t>
  </si>
  <si>
    <t>http://www.rid3520yec.org.tw/2014camp/TR11.pdf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</si>
</sst>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mm\-yyyy"/>
    <numFmt numFmtId="181" formatCode="[$€-2]\ #,##0.00_);[Red]\([$€-2]\ #,##0.00\)"/>
    <numFmt numFmtId="182" formatCode="0_);[Red]\(0\)"/>
    <numFmt numFmtId="183" formatCode="m/d;@"/>
    <numFmt numFmtId="184" formatCode="#,##0\ [$€-1];[Red]\-#,##0\ [$€-1]"/>
  </numFmts>
  <fonts count="59">
    <font>
      <sz val="12"/>
      <name val="新細明體"/>
      <family val="1"/>
    </font>
    <font>
      <sz val="9"/>
      <name val="新細明體"/>
      <family val="1"/>
    </font>
    <font>
      <sz val="12"/>
      <name val="Times New Roman"/>
      <family val="1"/>
    </font>
    <font>
      <sz val="12"/>
      <name val="細明體"/>
      <family val="3"/>
    </font>
    <font>
      <sz val="12"/>
      <name val="Comic Sans MS"/>
      <family val="4"/>
    </font>
    <font>
      <sz val="13"/>
      <name val="Times New Roman"/>
      <family val="1"/>
    </font>
    <font>
      <b/>
      <sz val="12"/>
      <color indexed="12"/>
      <name val="新細明體"/>
      <family val="1"/>
    </font>
    <font>
      <sz val="12"/>
      <color indexed="8"/>
      <name val="Times New Roman"/>
      <family val="1"/>
    </font>
    <font>
      <sz val="12"/>
      <color indexed="8"/>
      <name val="細明體"/>
      <family val="3"/>
    </font>
    <font>
      <sz val="12"/>
      <color indexed="60"/>
      <name val="新細明體"/>
      <family val="1"/>
    </font>
    <font>
      <u val="single"/>
      <sz val="12"/>
      <color indexed="12"/>
      <name val="新細明體"/>
      <family val="1"/>
    </font>
    <font>
      <sz val="12"/>
      <color indexed="60"/>
      <name val="Times New Roman"/>
      <family val="1"/>
    </font>
    <font>
      <sz val="10"/>
      <name val="Times New Roman"/>
      <family val="1"/>
    </font>
    <font>
      <i/>
      <sz val="12"/>
      <name val="Times New Roman"/>
      <family val="1"/>
    </font>
    <font>
      <sz val="12"/>
      <color indexed="60"/>
      <name val="細明體"/>
      <family val="3"/>
    </font>
    <font>
      <sz val="12"/>
      <color indexed="63"/>
      <name val="細明體"/>
      <family val="3"/>
    </font>
    <font>
      <b/>
      <sz val="12"/>
      <name val="新細明體"/>
      <family val="1"/>
    </font>
    <font>
      <sz val="12"/>
      <color indexed="8"/>
      <name val="新細明體"/>
      <family val="1"/>
    </font>
    <font>
      <sz val="12"/>
      <color indexed="9"/>
      <name val="新細明體"/>
      <family val="1"/>
    </font>
    <font>
      <u val="single"/>
      <sz val="12"/>
      <color indexed="2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2"/>
      <color theme="1"/>
      <name val="新細明體"/>
      <family val="1"/>
    </font>
    <font>
      <sz val="11"/>
      <color theme="1"/>
      <name val="Times New Roman"/>
      <family val="1"/>
    </font>
    <font>
      <sz val="12"/>
      <color rgb="FFFF0000"/>
      <name val="新細明體"/>
      <family val="1"/>
    </font>
    <font>
      <sz val="12"/>
      <color theme="1"/>
      <name val="細明體"/>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5"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20" borderId="0" applyNumberFormat="0" applyBorder="0" applyAlignment="0" applyProtection="0"/>
    <xf numFmtId="9" fontId="0" fillId="0" borderId="0" applyFont="0" applyFill="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2"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2" applyNumberFormat="0" applyAlignment="0" applyProtection="0"/>
    <xf numFmtId="0" fontId="50" fillId="21" borderId="8" applyNumberFormat="0" applyAlignment="0" applyProtection="0"/>
    <xf numFmtId="0" fontId="51" fillId="30" borderId="9" applyNumberFormat="0" applyAlignment="0" applyProtection="0"/>
    <xf numFmtId="0" fontId="52" fillId="31" borderId="0" applyNumberFormat="0" applyBorder="0" applyAlignment="0" applyProtection="0"/>
    <xf numFmtId="0" fontId="53" fillId="0" borderId="0" applyNumberFormat="0" applyFill="0" applyBorder="0" applyAlignment="0" applyProtection="0"/>
  </cellStyleXfs>
  <cellXfs count="85">
    <xf numFmtId="0" fontId="0" fillId="0" borderId="0" xfId="0"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32"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182" fontId="2" fillId="0" borderId="0" xfId="0" applyNumberFormat="1" applyFont="1" applyAlignment="1">
      <alignment horizontal="center" vertical="center"/>
    </xf>
    <xf numFmtId="0" fontId="0" fillId="0" borderId="0" xfId="0" applyFont="1" applyAlignment="1">
      <alignment horizontal="left" vertical="center" wrapText="1"/>
    </xf>
    <xf numFmtId="0" fontId="6" fillId="32" borderId="0" xfId="0" applyFont="1" applyFill="1" applyAlignment="1">
      <alignment horizontal="center" vertical="center" wrapText="1"/>
    </xf>
    <xf numFmtId="0" fontId="6" fillId="32" borderId="0" xfId="0" applyFont="1" applyFill="1" applyAlignment="1">
      <alignment horizontal="center" vertical="center"/>
    </xf>
    <xf numFmtId="0" fontId="0" fillId="0" borderId="0" xfId="0" applyFont="1" applyAlignment="1">
      <alignment horizontal="left" vertical="center"/>
    </xf>
    <xf numFmtId="0" fontId="5" fillId="0" borderId="0" xfId="0" applyFont="1" applyAlignment="1">
      <alignment vertical="center" wrapText="1"/>
    </xf>
    <xf numFmtId="0" fontId="0" fillId="0" borderId="0" xfId="0" applyFont="1" applyAlignment="1">
      <alignment horizontal="center" vertical="center"/>
    </xf>
    <xf numFmtId="182" fontId="43" fillId="0" borderId="0" xfId="46" applyNumberFormat="1" applyAlignment="1" applyProtection="1">
      <alignment horizontal="center" vertical="center"/>
      <protection/>
    </xf>
    <xf numFmtId="0" fontId="0" fillId="0" borderId="0" xfId="0" applyAlignment="1">
      <alignment horizontal="left" vertical="center" wrapText="1"/>
    </xf>
    <xf numFmtId="182" fontId="43" fillId="0" borderId="0" xfId="46" applyNumberFormat="1" applyAlignment="1" applyProtection="1">
      <alignment horizontal="left" vertical="center"/>
      <protection/>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182" fontId="2" fillId="0" borderId="0" xfId="0" applyNumberFormat="1"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54" fillId="0" borderId="0" xfId="0" applyFont="1" applyFill="1" applyAlignment="1">
      <alignment horizontal="center" vertical="center"/>
    </xf>
    <xf numFmtId="182" fontId="54" fillId="0" borderId="0" xfId="0" applyNumberFormat="1" applyFont="1" applyFill="1" applyAlignment="1">
      <alignment horizontal="center" vertical="center"/>
    </xf>
    <xf numFmtId="0" fontId="54" fillId="0" borderId="0" xfId="0" applyFont="1" applyAlignment="1">
      <alignment horizontal="center" vertical="center"/>
    </xf>
    <xf numFmtId="182" fontId="54" fillId="0" borderId="0" xfId="0" applyNumberFormat="1" applyFont="1" applyAlignment="1">
      <alignment horizontal="center" vertical="center"/>
    </xf>
    <xf numFmtId="0" fontId="2" fillId="0" borderId="0" xfId="0" applyFont="1" applyAlignment="1">
      <alignment vertical="center" wrapText="1"/>
    </xf>
    <xf numFmtId="183" fontId="2" fillId="0" borderId="0" xfId="0" applyNumberFormat="1" applyFont="1" applyFill="1" applyAlignment="1">
      <alignment horizontal="center" vertical="center"/>
    </xf>
    <xf numFmtId="0" fontId="3" fillId="0" borderId="0" xfId="0" applyFont="1" applyAlignment="1">
      <alignment horizontal="left" vertical="center" wrapText="1"/>
    </xf>
    <xf numFmtId="0" fontId="55" fillId="0" borderId="0" xfId="0" applyFont="1" applyAlignment="1">
      <alignment horizontal="left" vertical="center" wrapText="1"/>
    </xf>
    <xf numFmtId="0" fontId="43" fillId="0" borderId="0" xfId="46" applyAlignment="1" applyProtection="1">
      <alignment horizontal="left" vertical="center"/>
      <protection/>
    </xf>
    <xf numFmtId="182" fontId="43" fillId="0" borderId="0" xfId="46" applyNumberFormat="1" applyAlignment="1" applyProtection="1">
      <alignment horizontal="left" vertical="center"/>
      <protection/>
    </xf>
    <xf numFmtId="0" fontId="0" fillId="0" borderId="0" xfId="0" applyFont="1" applyAlignment="1">
      <alignment horizontal="left" vertical="center"/>
    </xf>
    <xf numFmtId="0" fontId="56" fillId="0" borderId="0" xfId="0" applyFont="1" applyAlignment="1">
      <alignment vertical="center"/>
    </xf>
    <xf numFmtId="0" fontId="0" fillId="32" borderId="0" xfId="0" applyFont="1" applyFill="1" applyAlignment="1">
      <alignment horizontal="left" vertical="center"/>
    </xf>
    <xf numFmtId="14" fontId="2" fillId="0" borderId="0" xfId="0" applyNumberFormat="1" applyFont="1" applyAlignment="1">
      <alignment horizontal="left" vertical="center"/>
    </xf>
    <xf numFmtId="0" fontId="3" fillId="0" borderId="0" xfId="0" applyFont="1" applyAlignment="1">
      <alignment vertical="center"/>
    </xf>
    <xf numFmtId="0" fontId="12" fillId="0" borderId="0" xfId="0" applyFont="1" applyAlignment="1">
      <alignment vertical="center" wrapText="1"/>
    </xf>
    <xf numFmtId="182" fontId="43" fillId="0" borderId="0" xfId="46" applyNumberFormat="1" applyAlignment="1" applyProtection="1">
      <alignment horizontal="center" vertical="center"/>
      <protection/>
    </xf>
    <xf numFmtId="0" fontId="43" fillId="0" borderId="0" xfId="46" applyAlignment="1" applyProtection="1">
      <alignment horizontal="left" vertical="center"/>
      <protection/>
    </xf>
    <xf numFmtId="182" fontId="43" fillId="0" borderId="0" xfId="46" applyNumberFormat="1" applyAlignment="1" applyProtection="1">
      <alignment horizontal="left" vertical="center"/>
      <protection/>
    </xf>
    <xf numFmtId="182" fontId="10" fillId="0" borderId="0" xfId="46" applyNumberFormat="1" applyFont="1" applyAlignment="1" applyProtection="1">
      <alignment horizontal="left" vertical="center"/>
      <protection/>
    </xf>
    <xf numFmtId="0" fontId="0" fillId="0" borderId="0" xfId="0" applyAlignment="1">
      <alignment horizontal="center" vertical="center"/>
    </xf>
    <xf numFmtId="0" fontId="15" fillId="0" borderId="0" xfId="0" applyFont="1" applyAlignment="1">
      <alignment vertical="center"/>
    </xf>
    <xf numFmtId="14"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center" vertical="center" wrapText="1"/>
    </xf>
    <xf numFmtId="182" fontId="3" fillId="0" borderId="0" xfId="0" applyNumberFormat="1" applyFont="1" applyAlignment="1">
      <alignment horizontal="center" vertical="center"/>
    </xf>
    <xf numFmtId="49" fontId="2" fillId="0" borderId="0" xfId="0" applyNumberFormat="1" applyFont="1" applyAlignment="1">
      <alignment horizontal="left" vertical="center"/>
    </xf>
    <xf numFmtId="0" fontId="57" fillId="33" borderId="0" xfId="0" applyFont="1" applyFill="1" applyAlignment="1">
      <alignment horizontal="center" vertical="center"/>
    </xf>
    <xf numFmtId="0" fontId="0" fillId="33" borderId="0" xfId="0" applyFill="1" applyAlignment="1">
      <alignment horizontal="center" vertical="center"/>
    </xf>
    <xf numFmtId="0" fontId="0" fillId="33" borderId="0" xfId="0" applyFont="1" applyFill="1" applyAlignment="1">
      <alignment horizontal="left" vertical="center"/>
    </xf>
    <xf numFmtId="0" fontId="57" fillId="0" borderId="0" xfId="0" applyFont="1" applyFill="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11" fillId="0" borderId="0" xfId="0" applyFont="1" applyAlignment="1">
      <alignment horizontal="left" vertical="center"/>
    </xf>
    <xf numFmtId="14" fontId="11" fillId="0" borderId="0" xfId="0" applyNumberFormat="1" applyFont="1" applyAlignment="1">
      <alignment horizontal="left" vertical="center"/>
    </xf>
    <xf numFmtId="182" fontId="11" fillId="0" borderId="0" xfId="0" applyNumberFormat="1" applyFont="1" applyAlignment="1">
      <alignment horizontal="center" vertical="center"/>
    </xf>
    <xf numFmtId="14" fontId="0" fillId="0" borderId="0" xfId="0" applyNumberFormat="1" applyFont="1" applyAlignment="1">
      <alignment horizontal="left" vertical="center"/>
    </xf>
    <xf numFmtId="0" fontId="4" fillId="0" borderId="0" xfId="0" applyFont="1" applyAlignment="1">
      <alignment horizontal="left" vertical="center"/>
    </xf>
    <xf numFmtId="179" fontId="2" fillId="0" borderId="0" xfId="0" applyNumberFormat="1" applyFont="1" applyAlignment="1">
      <alignment horizontal="left" vertical="center"/>
    </xf>
    <xf numFmtId="182" fontId="2" fillId="0" borderId="0" xfId="0" applyNumberFormat="1" applyFont="1" applyAlignment="1" quotePrefix="1">
      <alignment horizontal="center" vertical="center"/>
    </xf>
    <xf numFmtId="182" fontId="43" fillId="0" borderId="0" xfId="46" applyNumberFormat="1" applyAlignment="1" applyProtection="1">
      <alignment horizontal="center" vertical="center"/>
      <protection/>
    </xf>
    <xf numFmtId="0" fontId="43" fillId="0" borderId="0" xfId="46" applyAlignment="1" applyProtection="1">
      <alignment horizontal="left" vertical="center"/>
      <protection/>
    </xf>
    <xf numFmtId="0" fontId="0" fillId="0" borderId="0" xfId="0" applyFont="1" applyAlignment="1">
      <alignment horizontal="center" vertical="center"/>
    </xf>
    <xf numFmtId="0" fontId="58" fillId="0" borderId="0" xfId="0" applyFont="1" applyAlignment="1">
      <alignment vertical="center" wrapText="1"/>
    </xf>
    <xf numFmtId="184" fontId="0" fillId="0" borderId="0" xfId="0" applyNumberFormat="1" applyAlignment="1">
      <alignment horizontal="left" vertical="center"/>
    </xf>
    <xf numFmtId="24" fontId="2" fillId="0" borderId="0" xfId="0" applyNumberFormat="1" applyFont="1" applyAlignment="1">
      <alignment horizontal="left" vertical="center" wrapText="1"/>
    </xf>
    <xf numFmtId="0" fontId="0" fillId="0" borderId="0" xfId="0" applyFont="1" applyAlignment="1">
      <alignment horizontal="center" vertical="center"/>
    </xf>
    <xf numFmtId="179" fontId="0" fillId="0" borderId="0" xfId="0" applyNumberFormat="1" applyAlignment="1">
      <alignment horizontal="left" vertical="center"/>
    </xf>
    <xf numFmtId="0" fontId="0" fillId="32" borderId="0" xfId="0" applyFont="1" applyFill="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d3520yec.org.tw/2014camp/DE01.pdf" TargetMode="External" /><Relationship Id="rId2" Type="http://schemas.openxmlformats.org/officeDocument/2006/relationships/hyperlink" Target="http://www.rid3520yec.org.tw/2014camp/TR04.pdf" TargetMode="External" /><Relationship Id="rId3" Type="http://schemas.openxmlformats.org/officeDocument/2006/relationships/hyperlink" Target="http://www.rid3520yec.org.tw/2014camp/PT01.docx" TargetMode="External" /><Relationship Id="rId4" Type="http://schemas.openxmlformats.org/officeDocument/2006/relationships/hyperlink" Target="http://www.rid3520yec.org.tw/2014camp/BE01.doc" TargetMode="External" /><Relationship Id="rId5" Type="http://schemas.openxmlformats.org/officeDocument/2006/relationships/hyperlink" Target="http://www.rid3520yec.org.tw/2014camp/TR02.pdf" TargetMode="External" /><Relationship Id="rId6" Type="http://schemas.openxmlformats.org/officeDocument/2006/relationships/hyperlink" Target="http://www.rid3520yec.org.tw/2014camp/DE05.pdf" TargetMode="External" /><Relationship Id="rId7" Type="http://schemas.openxmlformats.org/officeDocument/2006/relationships/hyperlink" Target="http://www.rid3520yec.org.tw/2014camp/ES02.doc"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id3520yec.org.tw/2013camp/AU03.pdf" TargetMode="External" /><Relationship Id="rId2" Type="http://schemas.openxmlformats.org/officeDocument/2006/relationships/hyperlink" Target="http://www.rid3520yec.org.tw/2013camp/TR16.pdf" TargetMode="External" /><Relationship Id="rId3" Type="http://schemas.openxmlformats.org/officeDocument/2006/relationships/hyperlink" Target="http://www.rid3520yec.org.tw/2013camp/HU01.doc" TargetMode="External" /><Relationship Id="rId4" Type="http://schemas.openxmlformats.org/officeDocument/2006/relationships/hyperlink" Target="http://www.rid3520yec.org.tw/2013camp/TR10.docx" TargetMode="External" /><Relationship Id="rId5" Type="http://schemas.openxmlformats.org/officeDocument/2006/relationships/hyperlink" Target="http://www.rid3520yec.org.tw/2013camp/NO01.doc" TargetMode="External" /><Relationship Id="rId6" Type="http://schemas.openxmlformats.org/officeDocument/2006/relationships/hyperlink" Target="http://www.rid3520yec.org.tw/2013camp/DK01.pdf" TargetMode="External" /><Relationship Id="rId7" Type="http://schemas.openxmlformats.org/officeDocument/2006/relationships/hyperlink" Target="http://www.rid3520yec.org.tw/2013camp/SL0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rid3520yec.org.tw/2012camp/AU01.pdf" TargetMode="External" /><Relationship Id="rId2" Type="http://schemas.openxmlformats.org/officeDocument/2006/relationships/hyperlink" Target="http://www.rid3520yec.org.tw/2012camp/AU02.pdf" TargetMode="External" /><Relationship Id="rId3" Type="http://schemas.openxmlformats.org/officeDocument/2006/relationships/hyperlink" Target="http://www.rid3520yec.org.tw/2012camp/BE01.doc" TargetMode="External" /><Relationship Id="rId4" Type="http://schemas.openxmlformats.org/officeDocument/2006/relationships/hyperlink" Target="http://www.rid3520yec.org.tw/2012camp/BE03.pdf" TargetMode="External" /><Relationship Id="rId5" Type="http://schemas.openxmlformats.org/officeDocument/2006/relationships/hyperlink" Target="http://www.rid3520yec.org.tw/2012camp/BG01.pdf" TargetMode="External" /><Relationship Id="rId6" Type="http://schemas.openxmlformats.org/officeDocument/2006/relationships/hyperlink" Target="http://www.rid3520yec.org.tw/2012camp/BE04.docx" TargetMode="External" /><Relationship Id="rId7" Type="http://schemas.openxmlformats.org/officeDocument/2006/relationships/hyperlink" Target="http://www.rid3520yec.org.tw/2012camp/CZ01.doc" TargetMode="External" /><Relationship Id="rId8" Type="http://schemas.openxmlformats.org/officeDocument/2006/relationships/hyperlink" Target="http://www.rid3520yec.org.tw/2012camp/CZ02.doc" TargetMode="External" /><Relationship Id="rId9" Type="http://schemas.openxmlformats.org/officeDocument/2006/relationships/hyperlink" Target="http://www.rid3520yec.org.tw/2012camp/CZ03.docx" TargetMode="External" /><Relationship Id="rId10" Type="http://schemas.openxmlformats.org/officeDocument/2006/relationships/hyperlink" Target="http://www.rid3520yec.org.tw/2012camp/CZ04.doc" TargetMode="External" /><Relationship Id="rId11" Type="http://schemas.openxmlformats.org/officeDocument/2006/relationships/hyperlink" Target="http://www.rid3520yec.org.tw/2012camp/DK01.pdf" TargetMode="External" /><Relationship Id="rId12" Type="http://schemas.openxmlformats.org/officeDocument/2006/relationships/hyperlink" Target="http://www.rid3520yec.org.tw/2012camp/DK02.pdf" TargetMode="External" /><Relationship Id="rId13" Type="http://schemas.openxmlformats.org/officeDocument/2006/relationships/hyperlink" Target="http://www.rid3520yec.org.tw/2012camp/DK03.pdf" TargetMode="External" /><Relationship Id="rId14" Type="http://schemas.openxmlformats.org/officeDocument/2006/relationships/hyperlink" Target="http://www.rid3520yec.org.tw/2012camp/DK04.pdf" TargetMode="External" /><Relationship Id="rId15" Type="http://schemas.openxmlformats.org/officeDocument/2006/relationships/hyperlink" Target="http://www.rid3520yec.org.tw/2012camp/DK05.doc" TargetMode="External" /><Relationship Id="rId16" Type="http://schemas.openxmlformats.org/officeDocument/2006/relationships/hyperlink" Target="http://www.rid3520yec.org.tw/2012camp/DK06.pdf" TargetMode="External" /><Relationship Id="rId17" Type="http://schemas.openxmlformats.org/officeDocument/2006/relationships/hyperlink" Target="http://www.rid3520yec.org.tw/2012camp/DK07.doc" TargetMode="External" /><Relationship Id="rId18" Type="http://schemas.openxmlformats.org/officeDocument/2006/relationships/hyperlink" Target="http://www.rid3520yec.org.tw/2012camp/EG01.doc" TargetMode="External" /><Relationship Id="rId19" Type="http://schemas.openxmlformats.org/officeDocument/2006/relationships/hyperlink" Target="http://www.rid3520yec.org.tw/2012camp/TR06.pdf" TargetMode="External" /><Relationship Id="rId20" Type="http://schemas.openxmlformats.org/officeDocument/2006/relationships/hyperlink" Target="http://www.rid3520yec.org.tw/2012camp/TR07.docx" TargetMode="External" /><Relationship Id="rId21" Type="http://schemas.openxmlformats.org/officeDocument/2006/relationships/hyperlink" Target="http://www.rid3520yec.org.tw/2012camp/TR11.docx" TargetMode="External" /><Relationship Id="rId22" Type="http://schemas.openxmlformats.org/officeDocument/2006/relationships/hyperlink" Target="http://www.rid3520yec.org.tw/2012camp/SK01.doc" TargetMode="External" /><Relationship Id="rId23" Type="http://schemas.openxmlformats.org/officeDocument/2006/relationships/hyperlink" Target="http://www.rid3520yec.org.tw/2012camp/NL01.pdf" TargetMode="External" /></Relationships>
</file>

<file path=xl/worksheets/sheet1.xml><?xml version="1.0" encoding="utf-8"?>
<worksheet xmlns="http://schemas.openxmlformats.org/spreadsheetml/2006/main" xmlns:r="http://schemas.openxmlformats.org/officeDocument/2006/relationships">
  <dimension ref="A1:Q73"/>
  <sheetViews>
    <sheetView tabSelected="1" zoomScale="80" zoomScaleNormal="80" zoomScalePageLayoutView="0" workbookViewId="0" topLeftCell="A1">
      <selection activeCell="A1" sqref="A1"/>
    </sheetView>
  </sheetViews>
  <sheetFormatPr defaultColWidth="9.00390625" defaultRowHeight="16.5"/>
  <cols>
    <col min="1" max="1" width="6.00390625" style="78" customWidth="1"/>
    <col min="2" max="2" width="6.625" style="1" customWidth="1"/>
    <col min="3" max="3" width="15.50390625" style="1" customWidth="1"/>
    <col min="4" max="4" width="10.75390625" style="1" customWidth="1"/>
    <col min="5" max="5" width="40.25390625" style="1" customWidth="1"/>
    <col min="6" max="6" width="34.375" style="1" customWidth="1"/>
    <col min="7" max="7" width="40.50390625" style="1" customWidth="1"/>
    <col min="8" max="8" width="8.75390625" style="1" customWidth="1"/>
    <col min="9" max="9" width="11.125" style="1" customWidth="1"/>
    <col min="10" max="10" width="11.75390625" style="1" customWidth="1"/>
    <col min="11" max="11" width="9.625" style="1" customWidth="1"/>
    <col min="12" max="12" width="10.625" style="1" customWidth="1"/>
    <col min="13" max="14" width="12.625" style="1" customWidth="1"/>
    <col min="15" max="15" width="43.00390625" style="1" customWidth="1"/>
    <col min="16" max="16" width="43.00390625" style="1" hidden="1" customWidth="1"/>
    <col min="17" max="17" width="9.00390625" style="1" hidden="1" customWidth="1"/>
    <col min="18" max="18" width="9.00390625" style="1" customWidth="1"/>
    <col min="19" max="16384" width="9.00390625" style="1" customWidth="1"/>
  </cols>
  <sheetData>
    <row r="1" spans="1:15" s="3" customFormat="1" ht="33">
      <c r="A1" s="84"/>
      <c r="B1" s="8" t="s">
        <v>20</v>
      </c>
      <c r="C1" s="8" t="s">
        <v>24</v>
      </c>
      <c r="D1" s="9" t="s">
        <v>4</v>
      </c>
      <c r="E1" s="9" t="s">
        <v>0</v>
      </c>
      <c r="F1" s="8" t="s">
        <v>10</v>
      </c>
      <c r="G1" s="9" t="s">
        <v>9</v>
      </c>
      <c r="H1" s="8" t="s">
        <v>5</v>
      </c>
      <c r="I1" s="8" t="s">
        <v>6</v>
      </c>
      <c r="J1" s="8" t="s">
        <v>7</v>
      </c>
      <c r="K1" s="8" t="s">
        <v>34</v>
      </c>
      <c r="L1" s="8" t="s">
        <v>8</v>
      </c>
      <c r="M1" s="8" t="s">
        <v>12</v>
      </c>
      <c r="N1" s="8" t="s">
        <v>11</v>
      </c>
      <c r="O1" s="8" t="s">
        <v>21</v>
      </c>
    </row>
    <row r="2" spans="1:17" ht="66.75" customHeight="1">
      <c r="A2" s="78">
        <v>1</v>
      </c>
      <c r="B2" s="19" t="str">
        <f aca="true" t="shared" si="0" ref="B2:B67">LEFT(Q2,4)</f>
        <v>AU01</v>
      </c>
      <c r="C2" s="17" t="s">
        <v>148</v>
      </c>
      <c r="D2" s="12" t="s">
        <v>149</v>
      </c>
      <c r="E2" s="45" t="s">
        <v>150</v>
      </c>
      <c r="F2" s="32" t="s">
        <v>151</v>
      </c>
      <c r="G2" s="7" t="s">
        <v>152</v>
      </c>
      <c r="H2" s="18" t="s">
        <v>153</v>
      </c>
      <c r="I2" s="2" t="s">
        <v>75</v>
      </c>
      <c r="J2" s="5" t="s">
        <v>46</v>
      </c>
      <c r="K2" s="16" t="s">
        <v>154</v>
      </c>
      <c r="L2" s="39">
        <v>41759</v>
      </c>
      <c r="M2" s="44"/>
      <c r="N2" s="6"/>
      <c r="O2" s="42" t="s">
        <v>1008</v>
      </c>
      <c r="P2" s="43" t="str">
        <f aca="true" t="shared" si="1" ref="P2:P34">"http://www.rid3520yec.org.tw/2014camp/"&amp;Q2</f>
        <v>http://www.rid3520yec.org.tw/2014camp/AU01.doc</v>
      </c>
      <c r="Q2" s="18" t="s">
        <v>997</v>
      </c>
    </row>
    <row r="3" spans="1:17" ht="36.75" customHeight="1">
      <c r="A3" s="78">
        <v>2</v>
      </c>
      <c r="B3" s="19" t="str">
        <f t="shared" si="0"/>
        <v>AU02</v>
      </c>
      <c r="C3" s="17" t="s">
        <v>148</v>
      </c>
      <c r="D3" s="12" t="s">
        <v>149</v>
      </c>
      <c r="E3" s="11" t="s">
        <v>1027</v>
      </c>
      <c r="F3" s="14" t="s">
        <v>1026</v>
      </c>
      <c r="G3" s="14" t="s">
        <v>1025</v>
      </c>
      <c r="H3" s="4" t="s">
        <v>181</v>
      </c>
      <c r="I3" s="2" t="s">
        <v>75</v>
      </c>
      <c r="J3" t="s">
        <v>1028</v>
      </c>
      <c r="K3" s="16" t="s">
        <v>1029</v>
      </c>
      <c r="L3" s="39">
        <v>41759</v>
      </c>
      <c r="N3" s="6">
        <v>15</v>
      </c>
      <c r="O3" s="1" t="s">
        <v>1085</v>
      </c>
      <c r="P3" s="1" t="str">
        <f t="shared" si="1"/>
        <v>http://www.rid3520yec.org.tw/2014camp/AU02.doc</v>
      </c>
      <c r="Q3" s="18" t="s">
        <v>1079</v>
      </c>
    </row>
    <row r="4" spans="1:17" ht="19.5">
      <c r="A4" s="78">
        <v>3</v>
      </c>
      <c r="B4" s="19" t="str">
        <f>LEFT(Q4,4)</f>
        <v>AU03</v>
      </c>
      <c r="C4" s="20" t="s">
        <v>1211</v>
      </c>
      <c r="D4" s="12" t="s">
        <v>149</v>
      </c>
      <c r="E4" s="11" t="s">
        <v>1214</v>
      </c>
      <c r="F4" s="18" t="s">
        <v>1221</v>
      </c>
      <c r="G4" s="18" t="s">
        <v>1224</v>
      </c>
      <c r="H4" s="18" t="s">
        <v>1223</v>
      </c>
      <c r="I4" s="2" t="s">
        <v>13</v>
      </c>
      <c r="J4" s="5" t="s">
        <v>46</v>
      </c>
      <c r="K4" s="18" t="s">
        <v>1222</v>
      </c>
      <c r="L4" s="39">
        <v>41796</v>
      </c>
      <c r="N4" s="78">
        <v>10</v>
      </c>
      <c r="O4" s="1" t="s">
        <v>1245</v>
      </c>
      <c r="P4" s="1" t="str">
        <f t="shared" si="1"/>
        <v>http://www.rid3520yec.org.tw/2014camp/AU03.pdf</v>
      </c>
      <c r="Q4" s="18" t="s">
        <v>1236</v>
      </c>
    </row>
    <row r="5" spans="1:17" s="10" customFormat="1" ht="39" customHeight="1">
      <c r="A5" s="78">
        <v>4</v>
      </c>
      <c r="B5" s="19" t="str">
        <f t="shared" si="0"/>
        <v>BE01</v>
      </c>
      <c r="C5" s="20" t="s">
        <v>1</v>
      </c>
      <c r="D5" s="25" t="s">
        <v>3</v>
      </c>
      <c r="E5" s="21" t="s">
        <v>44</v>
      </c>
      <c r="F5" s="30" t="s">
        <v>45</v>
      </c>
      <c r="G5" s="31" t="s">
        <v>15</v>
      </c>
      <c r="H5" s="4" t="s">
        <v>14</v>
      </c>
      <c r="I5" s="2" t="s">
        <v>13</v>
      </c>
      <c r="J5" s="5" t="s">
        <v>108</v>
      </c>
      <c r="K5" s="16" t="s">
        <v>43</v>
      </c>
      <c r="L5" s="39">
        <v>41774</v>
      </c>
      <c r="M5" s="6" t="s">
        <v>22</v>
      </c>
      <c r="N5" s="6">
        <v>24</v>
      </c>
      <c r="O5" s="43" t="s">
        <v>1086</v>
      </c>
      <c r="P5" s="15" t="str">
        <f t="shared" si="1"/>
        <v>http://www.rid3520yec.org.tw/2014camp/BE01.doc</v>
      </c>
      <c r="Q5" s="18" t="s">
        <v>122</v>
      </c>
    </row>
    <row r="6" spans="1:17" s="10" customFormat="1" ht="36" customHeight="1">
      <c r="A6" s="78">
        <v>5</v>
      </c>
      <c r="B6" s="19" t="str">
        <f t="shared" si="0"/>
        <v>BE02</v>
      </c>
      <c r="C6" s="20" t="s">
        <v>1</v>
      </c>
      <c r="D6" s="33" t="s">
        <v>3</v>
      </c>
      <c r="E6" s="5" t="s">
        <v>67</v>
      </c>
      <c r="F6" s="30" t="s">
        <v>45</v>
      </c>
      <c r="G6" s="31" t="s">
        <v>69</v>
      </c>
      <c r="H6" s="4" t="s">
        <v>50</v>
      </c>
      <c r="I6" s="2" t="s">
        <v>13</v>
      </c>
      <c r="J6" s="5" t="s">
        <v>108</v>
      </c>
      <c r="K6" s="16" t="s">
        <v>55</v>
      </c>
      <c r="L6" s="39">
        <v>41364</v>
      </c>
      <c r="M6" s="6" t="s">
        <v>22</v>
      </c>
      <c r="N6" s="6">
        <v>20</v>
      </c>
      <c r="O6" s="15" t="s">
        <v>127</v>
      </c>
      <c r="P6" s="43" t="str">
        <f t="shared" si="1"/>
        <v>http://www.rid3520yec.org.tw/2014camp/BE02.doc</v>
      </c>
      <c r="Q6" s="18" t="s">
        <v>124</v>
      </c>
    </row>
    <row r="7" spans="1:17" s="10" customFormat="1" ht="30" customHeight="1">
      <c r="A7" s="78">
        <v>6</v>
      </c>
      <c r="B7" s="19" t="str">
        <f t="shared" si="0"/>
        <v>BE03</v>
      </c>
      <c r="C7" s="20" t="s">
        <v>1</v>
      </c>
      <c r="D7" s="25" t="s">
        <v>3</v>
      </c>
      <c r="E7" s="21" t="s">
        <v>52</v>
      </c>
      <c r="F7" t="s">
        <v>53</v>
      </c>
      <c r="G7" s="29" t="s">
        <v>54</v>
      </c>
      <c r="H7" s="23" t="s">
        <v>14</v>
      </c>
      <c r="I7" s="24" t="s">
        <v>13</v>
      </c>
      <c r="J7" s="5" t="s">
        <v>46</v>
      </c>
      <c r="K7" s="34" t="s">
        <v>27</v>
      </c>
      <c r="L7" s="39"/>
      <c r="M7" s="35" t="s">
        <v>58</v>
      </c>
      <c r="N7" s="35">
        <v>25</v>
      </c>
      <c r="O7" s="15" t="s">
        <v>128</v>
      </c>
      <c r="P7" s="43" t="str">
        <f t="shared" si="1"/>
        <v>http://www.rid3520yec.org.tw/2014camp/BE03.pdf</v>
      </c>
      <c r="Q7" s="18" t="s">
        <v>112</v>
      </c>
    </row>
    <row r="8" spans="1:17" ht="41.25" customHeight="1">
      <c r="A8" s="78">
        <v>7</v>
      </c>
      <c r="B8" s="19" t="str">
        <f t="shared" si="0"/>
        <v>BG01</v>
      </c>
      <c r="C8" s="20" t="s">
        <v>155</v>
      </c>
      <c r="D8" s="33" t="s">
        <v>156</v>
      </c>
      <c r="E8" s="4" t="s">
        <v>157</v>
      </c>
      <c r="F8" s="31" t="s">
        <v>158</v>
      </c>
      <c r="G8" s="31" t="s">
        <v>159</v>
      </c>
      <c r="H8" s="18" t="s">
        <v>153</v>
      </c>
      <c r="I8" s="2" t="s">
        <v>75</v>
      </c>
      <c r="J8" s="5" t="s">
        <v>46</v>
      </c>
      <c r="K8" s="16" t="s">
        <v>154</v>
      </c>
      <c r="L8" s="39">
        <v>41759</v>
      </c>
      <c r="M8" s="44"/>
      <c r="N8" s="6">
        <v>12</v>
      </c>
      <c r="O8" s="42" t="s">
        <v>1009</v>
      </c>
      <c r="P8" s="43" t="str">
        <f t="shared" si="1"/>
        <v>http://www.rid3520yec.org.tw/2014camp/BG01.pdf</v>
      </c>
      <c r="Q8" s="18" t="s">
        <v>998</v>
      </c>
    </row>
    <row r="9" spans="1:17" ht="41.25" customHeight="1">
      <c r="A9" s="78">
        <v>8</v>
      </c>
      <c r="B9" s="19" t="str">
        <f t="shared" si="0"/>
        <v>BG02</v>
      </c>
      <c r="C9" s="20" t="s">
        <v>155</v>
      </c>
      <c r="D9" s="33" t="s">
        <v>156</v>
      </c>
      <c r="E9" s="4" t="s">
        <v>178</v>
      </c>
      <c r="F9" s="18" t="s">
        <v>179</v>
      </c>
      <c r="G9" s="14" t="s">
        <v>180</v>
      </c>
      <c r="H9" s="18" t="s">
        <v>181</v>
      </c>
      <c r="I9" s="2" t="s">
        <v>75</v>
      </c>
      <c r="J9" s="18" t="s">
        <v>111</v>
      </c>
      <c r="K9" s="16" t="s">
        <v>163</v>
      </c>
      <c r="L9" s="39">
        <v>41760</v>
      </c>
      <c r="M9" s="44"/>
      <c r="N9" s="6">
        <v>8</v>
      </c>
      <c r="O9" s="42" t="s">
        <v>1010</v>
      </c>
      <c r="P9" s="43" t="str">
        <f t="shared" si="1"/>
        <v>http://www.rid3520yec.org.tw/2014camp/BG02.pdf</v>
      </c>
      <c r="Q9" s="18" t="s">
        <v>999</v>
      </c>
    </row>
    <row r="10" spans="1:17" ht="19.5">
      <c r="A10" s="78">
        <v>9</v>
      </c>
      <c r="B10" s="19" t="str">
        <f t="shared" si="0"/>
        <v>CA01</v>
      </c>
      <c r="C10" s="17" t="s">
        <v>1013</v>
      </c>
      <c r="D10" s="33" t="s">
        <v>1014</v>
      </c>
      <c r="E10" s="11" t="s">
        <v>1015</v>
      </c>
      <c r="F10" s="31" t="s">
        <v>1016</v>
      </c>
      <c r="G10" s="14" t="s">
        <v>1017</v>
      </c>
      <c r="H10" s="4" t="s">
        <v>181</v>
      </c>
      <c r="I10" s="2" t="s">
        <v>13</v>
      </c>
      <c r="J10" s="5" t="s">
        <v>46</v>
      </c>
      <c r="K10" s="16" t="s">
        <v>1018</v>
      </c>
      <c r="N10" s="6">
        <v>16</v>
      </c>
      <c r="O10" s="1" t="s">
        <v>1087</v>
      </c>
      <c r="P10" s="1" t="str">
        <f t="shared" si="1"/>
        <v>http://www.rid3520yec.org.tw/2014camp/CA01.pdf</v>
      </c>
      <c r="Q10" s="18" t="s">
        <v>1082</v>
      </c>
    </row>
    <row r="11" spans="1:17" ht="19.5">
      <c r="A11" s="78">
        <v>10</v>
      </c>
      <c r="B11" s="19" t="str">
        <f>LEFT(Q11,4)</f>
        <v>HR01</v>
      </c>
      <c r="C11" s="17" t="s">
        <v>1310</v>
      </c>
      <c r="D11" s="54" t="s">
        <v>1324</v>
      </c>
      <c r="E11" s="11" t="s">
        <v>1308</v>
      </c>
      <c r="F11" s="18" t="s">
        <v>1309</v>
      </c>
      <c r="G11" s="18" t="s">
        <v>1311</v>
      </c>
      <c r="H11" s="18" t="s">
        <v>1158</v>
      </c>
      <c r="I11" s="2" t="s">
        <v>13</v>
      </c>
      <c r="J11" s="80" t="s">
        <v>1058</v>
      </c>
      <c r="K11" s="54" t="s">
        <v>1312</v>
      </c>
      <c r="L11" s="39">
        <v>41805</v>
      </c>
      <c r="N11" s="6" t="s">
        <v>1032</v>
      </c>
      <c r="O11" s="1" t="s">
        <v>1328</v>
      </c>
      <c r="P11" s="1" t="str">
        <f t="shared" si="1"/>
        <v>http://www.rid3520yec.org.tw/2014camp/HR01.pdf</v>
      </c>
      <c r="Q11" s="18" t="s">
        <v>1325</v>
      </c>
    </row>
    <row r="12" spans="1:17" ht="49.5">
      <c r="A12" s="78">
        <v>11</v>
      </c>
      <c r="B12" s="19" t="str">
        <f>LEFT(Q12,4)</f>
        <v>CZ01</v>
      </c>
      <c r="C12" s="17" t="s">
        <v>1189</v>
      </c>
      <c r="D12" s="12" t="s">
        <v>1190</v>
      </c>
      <c r="E12" s="11" t="s">
        <v>1186</v>
      </c>
      <c r="F12" s="11" t="s">
        <v>1191</v>
      </c>
      <c r="G12" s="31" t="s">
        <v>1192</v>
      </c>
      <c r="H12" t="s">
        <v>1194</v>
      </c>
      <c r="I12" s="2" t="s">
        <v>1195</v>
      </c>
      <c r="J12" t="s">
        <v>1058</v>
      </c>
      <c r="K12" s="54" t="s">
        <v>1193</v>
      </c>
      <c r="L12" s="39">
        <v>41759</v>
      </c>
      <c r="M12" s="6" t="s">
        <v>22</v>
      </c>
      <c r="N12" s="6">
        <v>18</v>
      </c>
      <c r="O12" s="1" t="s">
        <v>1239</v>
      </c>
      <c r="P12" s="1" t="str">
        <f t="shared" si="1"/>
        <v>http://www.rid3520yec.org.tw/2014camp/CZ01.doc</v>
      </c>
      <c r="Q12" s="18" t="s">
        <v>1230</v>
      </c>
    </row>
    <row r="13" spans="1:17" ht="19.5">
      <c r="A13" s="78">
        <v>12</v>
      </c>
      <c r="B13" s="19" t="str">
        <f>LEFT(Q13,4)</f>
        <v>CZ02</v>
      </c>
      <c r="C13" s="17" t="s">
        <v>1189</v>
      </c>
      <c r="D13" s="54" t="s">
        <v>1190</v>
      </c>
      <c r="E13" s="11" t="s">
        <v>1210</v>
      </c>
      <c r="F13" s="11" t="s">
        <v>1219</v>
      </c>
      <c r="G13" s="14" t="s">
        <v>1220</v>
      </c>
      <c r="H13" s="18" t="s">
        <v>181</v>
      </c>
      <c r="I13" s="2" t="s">
        <v>13</v>
      </c>
      <c r="J13" s="80" t="s">
        <v>1217</v>
      </c>
      <c r="K13" s="54" t="s">
        <v>1218</v>
      </c>
      <c r="L13" s="39">
        <v>41759</v>
      </c>
      <c r="N13" s="78"/>
      <c r="O13" s="1" t="s">
        <v>1243</v>
      </c>
      <c r="P13" s="1" t="str">
        <f t="shared" si="1"/>
        <v>http://www.rid3520yec.org.tw/2014camp/CZ02.pdf</v>
      </c>
      <c r="Q13" s="18" t="s">
        <v>1234</v>
      </c>
    </row>
    <row r="14" spans="1:17" ht="27.75" customHeight="1">
      <c r="A14" s="78">
        <v>13</v>
      </c>
      <c r="B14" s="19" t="str">
        <f t="shared" si="0"/>
        <v>EG01</v>
      </c>
      <c r="C14" s="20" t="s">
        <v>191</v>
      </c>
      <c r="D14" s="33" t="s">
        <v>192</v>
      </c>
      <c r="E14" s="18" t="s">
        <v>195</v>
      </c>
      <c r="F14" s="32" t="s">
        <v>193</v>
      </c>
      <c r="G14" s="7" t="s">
        <v>194</v>
      </c>
      <c r="H14" s="18" t="s">
        <v>190</v>
      </c>
      <c r="I14" s="2" t="s">
        <v>75</v>
      </c>
      <c r="J14" s="18" t="s">
        <v>188</v>
      </c>
      <c r="K14" s="18" t="s">
        <v>189</v>
      </c>
      <c r="O14" s="1" t="s">
        <v>1012</v>
      </c>
      <c r="P14" s="1" t="str">
        <f t="shared" si="1"/>
        <v>http://www.rid3520yec.org.tw/2014camp/EG01.doc</v>
      </c>
      <c r="Q14" s="18" t="s">
        <v>1001</v>
      </c>
    </row>
    <row r="15" spans="1:17" ht="19.5">
      <c r="A15" s="78">
        <v>14</v>
      </c>
      <c r="B15" s="19" t="str">
        <f>LEFT(Q15,4)</f>
        <v>GB01</v>
      </c>
      <c r="C15" s="17" t="s">
        <v>1134</v>
      </c>
      <c r="D15" s="33" t="s">
        <v>1135</v>
      </c>
      <c r="E15" s="11" t="s">
        <v>1136</v>
      </c>
      <c r="F15" s="32" t="s">
        <v>1137</v>
      </c>
      <c r="G15" s="14" t="s">
        <v>1138</v>
      </c>
      <c r="H15" s="18" t="s">
        <v>162</v>
      </c>
      <c r="I15" s="2" t="s">
        <v>13</v>
      </c>
      <c r="J15" t="s">
        <v>1133</v>
      </c>
      <c r="K15" s="54" t="s">
        <v>1132</v>
      </c>
      <c r="L15" s="39">
        <v>41759</v>
      </c>
      <c r="N15" s="6">
        <v>8</v>
      </c>
      <c r="O15" s="1" t="s">
        <v>1142</v>
      </c>
      <c r="P15" s="1" t="str">
        <f t="shared" si="1"/>
        <v>http://www.rid3520yec.org.tw/2014camp/GB01.pdf</v>
      </c>
      <c r="Q15" s="18" t="s">
        <v>1140</v>
      </c>
    </row>
    <row r="16" spans="1:17" s="10" customFormat="1" ht="26.25" customHeight="1">
      <c r="A16" s="78">
        <v>15</v>
      </c>
      <c r="B16" s="19" t="str">
        <f t="shared" si="0"/>
        <v>DE01</v>
      </c>
      <c r="C16" s="20" t="s">
        <v>17</v>
      </c>
      <c r="D16" s="25" t="s">
        <v>29</v>
      </c>
      <c r="E16" s="21" t="s">
        <v>64</v>
      </c>
      <c r="F16" t="s">
        <v>1274</v>
      </c>
      <c r="G16" s="22" t="s">
        <v>31</v>
      </c>
      <c r="H16" s="23" t="s">
        <v>32</v>
      </c>
      <c r="I16" s="24" t="s">
        <v>33</v>
      </c>
      <c r="J16" s="25" t="s">
        <v>42</v>
      </c>
      <c r="K16" s="26" t="s">
        <v>70</v>
      </c>
      <c r="L16" s="27"/>
      <c r="M16" s="28"/>
      <c r="N16" s="28">
        <v>20</v>
      </c>
      <c r="O16" s="42" t="s">
        <v>1088</v>
      </c>
      <c r="P16" s="43" t="str">
        <f t="shared" si="1"/>
        <v>http://www.rid3520yec.org.tw/2014camp/DE01.pdf</v>
      </c>
      <c r="Q16" s="18" t="s">
        <v>113</v>
      </c>
    </row>
    <row r="17" spans="1:17" s="10" customFormat="1" ht="53.25" customHeight="1">
      <c r="A17" s="78">
        <v>16</v>
      </c>
      <c r="B17" s="19" t="str">
        <f t="shared" si="0"/>
        <v>DE02</v>
      </c>
      <c r="C17" s="20" t="s">
        <v>17</v>
      </c>
      <c r="D17" s="25" t="s">
        <v>29</v>
      </c>
      <c r="E17" s="21" t="s">
        <v>37</v>
      </c>
      <c r="F17" t="s">
        <v>1291</v>
      </c>
      <c r="G17" s="22" t="s">
        <v>68</v>
      </c>
      <c r="H17" s="23" t="s">
        <v>35</v>
      </c>
      <c r="I17" s="24" t="s">
        <v>13</v>
      </c>
      <c r="J17" s="22" t="s">
        <v>111</v>
      </c>
      <c r="K17" s="26" t="s">
        <v>36</v>
      </c>
      <c r="L17" s="39">
        <v>41730</v>
      </c>
      <c r="M17" s="28"/>
      <c r="N17" s="28"/>
      <c r="O17" s="15" t="s">
        <v>129</v>
      </c>
      <c r="P17" s="43" t="str">
        <f t="shared" si="1"/>
        <v>http://www.rid3520yec.org.tw/2014camp/DE02.pdf</v>
      </c>
      <c r="Q17" s="18" t="s">
        <v>114</v>
      </c>
    </row>
    <row r="18" spans="1:17" s="10" customFormat="1" ht="41.25" customHeight="1">
      <c r="A18" s="78">
        <v>17</v>
      </c>
      <c r="B18" s="19" t="str">
        <f t="shared" si="0"/>
        <v>DE03</v>
      </c>
      <c r="C18" s="20" t="s">
        <v>17</v>
      </c>
      <c r="D18" s="25" t="s">
        <v>29</v>
      </c>
      <c r="E18" s="5" t="s">
        <v>72</v>
      </c>
      <c r="F18" t="s">
        <v>1275</v>
      </c>
      <c r="G18" s="14" t="s">
        <v>94</v>
      </c>
      <c r="H18" s="4" t="s">
        <v>74</v>
      </c>
      <c r="I18" s="2" t="s">
        <v>75</v>
      </c>
      <c r="J18" s="5" t="s">
        <v>104</v>
      </c>
      <c r="K18" s="16" t="s">
        <v>73</v>
      </c>
      <c r="L18" s="39">
        <v>41728</v>
      </c>
      <c r="M18" s="6"/>
      <c r="N18" s="6">
        <v>12</v>
      </c>
      <c r="O18" s="15" t="s">
        <v>130</v>
      </c>
      <c r="P18" s="43" t="str">
        <f t="shared" si="1"/>
        <v>http://www.rid3520yec.org.tw/2014camp/DE03.doc</v>
      </c>
      <c r="Q18" s="18" t="s">
        <v>126</v>
      </c>
    </row>
    <row r="19" spans="1:17" s="10" customFormat="1" ht="41.25" customHeight="1">
      <c r="A19" s="78">
        <v>18</v>
      </c>
      <c r="B19" s="19" t="str">
        <f t="shared" si="0"/>
        <v>DE04</v>
      </c>
      <c r="C19" s="17" t="s">
        <v>17</v>
      </c>
      <c r="D19" s="12" t="s">
        <v>29</v>
      </c>
      <c r="E19" s="5" t="s">
        <v>76</v>
      </c>
      <c r="F19" s="30" t="s">
        <v>77</v>
      </c>
      <c r="G19" s="40" t="s">
        <v>78</v>
      </c>
      <c r="H19" s="4" t="s">
        <v>14</v>
      </c>
      <c r="I19" s="2" t="s">
        <v>75</v>
      </c>
      <c r="J19" s="5" t="s">
        <v>105</v>
      </c>
      <c r="K19" s="16" t="s">
        <v>79</v>
      </c>
      <c r="L19" s="39">
        <v>41759</v>
      </c>
      <c r="M19" s="6" t="s">
        <v>22</v>
      </c>
      <c r="N19" s="6">
        <v>16</v>
      </c>
      <c r="O19" s="15" t="s">
        <v>131</v>
      </c>
      <c r="P19" s="43" t="str">
        <f t="shared" si="1"/>
        <v>http://www.rid3520yec.org.tw/2014camp/DE04.pdf</v>
      </c>
      <c r="Q19" s="18" t="s">
        <v>115</v>
      </c>
    </row>
    <row r="20" spans="1:17" ht="30.75" customHeight="1">
      <c r="A20" s="78">
        <v>19</v>
      </c>
      <c r="B20" s="19" t="str">
        <f>LEFT(Q20,4)</f>
        <v>DE05</v>
      </c>
      <c r="C20" s="17" t="s">
        <v>17</v>
      </c>
      <c r="D20" s="12" t="s">
        <v>29</v>
      </c>
      <c r="E20" s="11" t="s">
        <v>1105</v>
      </c>
      <c r="F20" t="s">
        <v>1104</v>
      </c>
      <c r="G20" t="s">
        <v>1104</v>
      </c>
      <c r="H20" t="s">
        <v>1106</v>
      </c>
      <c r="I20" s="2" t="s">
        <v>13</v>
      </c>
      <c r="J20" s="5" t="s">
        <v>104</v>
      </c>
      <c r="K20" s="54" t="s">
        <v>1107</v>
      </c>
      <c r="L20" s="39">
        <v>41790</v>
      </c>
      <c r="N20" s="6">
        <v>24</v>
      </c>
      <c r="O20" s="77" t="s">
        <v>1285</v>
      </c>
      <c r="P20" s="1" t="str">
        <f t="shared" si="1"/>
        <v>http://www.rid3520yec.org.tw/2014camp/DE05.pdf</v>
      </c>
      <c r="Q20" s="18" t="s">
        <v>1121</v>
      </c>
    </row>
    <row r="21" spans="1:17" s="44" customFormat="1" ht="19.5">
      <c r="A21" s="78">
        <v>20</v>
      </c>
      <c r="B21" s="19" t="str">
        <f>LEFT(Q21,4)</f>
        <v>DE06</v>
      </c>
      <c r="C21" s="17" t="s">
        <v>1153</v>
      </c>
      <c r="D21" s="12" t="s">
        <v>1154</v>
      </c>
      <c r="E21" s="5" t="s">
        <v>1155</v>
      </c>
      <c r="F21" t="s">
        <v>1156</v>
      </c>
      <c r="G21" t="s">
        <v>1157</v>
      </c>
      <c r="H21" s="18" t="s">
        <v>1158</v>
      </c>
      <c r="I21" s="2" t="s">
        <v>1159</v>
      </c>
      <c r="J21" s="4" t="s">
        <v>1160</v>
      </c>
      <c r="K21" s="18" t="s">
        <v>1161</v>
      </c>
      <c r="L21" s="39">
        <v>41759</v>
      </c>
      <c r="M21" s="6" t="s">
        <v>1152</v>
      </c>
      <c r="N21" s="6">
        <v>16</v>
      </c>
      <c r="O21" s="44" t="s">
        <v>1175</v>
      </c>
      <c r="P21" s="44" t="str">
        <f t="shared" si="1"/>
        <v>http://www.rid3520yec.org.tw/2014camp/DE06.pdf</v>
      </c>
      <c r="Q21" s="18" t="s">
        <v>1172</v>
      </c>
    </row>
    <row r="22" spans="1:17" ht="33">
      <c r="A22" s="78">
        <v>21</v>
      </c>
      <c r="B22" s="19" t="str">
        <f>LEFT(Q22,4)</f>
        <v>DE07</v>
      </c>
      <c r="C22" s="17" t="s">
        <v>17</v>
      </c>
      <c r="D22" s="12" t="s">
        <v>29</v>
      </c>
      <c r="E22" s="11" t="s">
        <v>1188</v>
      </c>
      <c r="F22" s="32" t="s">
        <v>1204</v>
      </c>
      <c r="G22" s="41" t="s">
        <v>1201</v>
      </c>
      <c r="H22" t="s">
        <v>35</v>
      </c>
      <c r="I22" s="2" t="s">
        <v>1195</v>
      </c>
      <c r="J22" t="s">
        <v>1202</v>
      </c>
      <c r="K22" s="54" t="s">
        <v>57</v>
      </c>
      <c r="L22" s="39">
        <v>41759</v>
      </c>
      <c r="M22" s="6" t="s">
        <v>1203</v>
      </c>
      <c r="N22" s="6">
        <v>15</v>
      </c>
      <c r="O22" s="1" t="s">
        <v>1241</v>
      </c>
      <c r="P22" s="1" t="str">
        <f t="shared" si="1"/>
        <v>http://www.rid3520yec.org.tw/2014camp/DE07,docx</v>
      </c>
      <c r="Q22" s="18" t="s">
        <v>1232</v>
      </c>
    </row>
    <row r="23" spans="1:17" ht="19.5">
      <c r="A23" s="78">
        <v>22</v>
      </c>
      <c r="B23" s="19" t="str">
        <f>LEFT(Q23,4)</f>
        <v>DE08</v>
      </c>
      <c r="C23" s="20" t="s">
        <v>1212</v>
      </c>
      <c r="D23" s="12" t="s">
        <v>29</v>
      </c>
      <c r="E23" s="11" t="s">
        <v>1215</v>
      </c>
      <c r="F23" s="18" t="s">
        <v>1225</v>
      </c>
      <c r="G23" t="s">
        <v>1226</v>
      </c>
      <c r="H23" s="18" t="s">
        <v>1022</v>
      </c>
      <c r="I23" s="2" t="s">
        <v>13</v>
      </c>
      <c r="J23" s="5" t="s">
        <v>46</v>
      </c>
      <c r="K23" s="18" t="s">
        <v>1222</v>
      </c>
      <c r="L23" s="39">
        <v>41790</v>
      </c>
      <c r="N23" s="78">
        <v>16</v>
      </c>
      <c r="O23" s="1" t="s">
        <v>1246</v>
      </c>
      <c r="P23" s="1" t="str">
        <f t="shared" si="1"/>
        <v>http://www.rid3520yec.org.tw/2014camp/DE08.pdf</v>
      </c>
      <c r="Q23" s="18" t="s">
        <v>1237</v>
      </c>
    </row>
    <row r="24" spans="1:17" ht="19.5">
      <c r="A24" s="78">
        <v>23</v>
      </c>
      <c r="B24" s="19" t="str">
        <f>LEFT(Q24,4)</f>
        <v>DE09</v>
      </c>
      <c r="C24" s="20" t="s">
        <v>17</v>
      </c>
      <c r="D24" s="54" t="s">
        <v>29</v>
      </c>
      <c r="E24" s="11" t="s">
        <v>1318</v>
      </c>
      <c r="F24" s="18" t="s">
        <v>1323</v>
      </c>
      <c r="G24" s="18" t="s">
        <v>1321</v>
      </c>
      <c r="H24" s="18" t="s">
        <v>1022</v>
      </c>
      <c r="I24" s="2" t="s">
        <v>13</v>
      </c>
      <c r="J24" s="80" t="s">
        <v>1320</v>
      </c>
      <c r="K24" s="54" t="s">
        <v>1319</v>
      </c>
      <c r="L24" s="39">
        <v>41779</v>
      </c>
      <c r="M24" s="78">
        <v>2</v>
      </c>
      <c r="N24" s="78">
        <v>14</v>
      </c>
      <c r="O24" s="1" t="s">
        <v>1329</v>
      </c>
      <c r="P24" s="1" t="str">
        <f t="shared" si="1"/>
        <v>http://www.rid3520yec.org.tw/2014camp/DE09.pdf</v>
      </c>
      <c r="Q24" s="18" t="s">
        <v>1326</v>
      </c>
    </row>
    <row r="25" spans="1:17" ht="36.75" customHeight="1">
      <c r="A25" s="78">
        <v>24</v>
      </c>
      <c r="B25" s="19" t="str">
        <f t="shared" si="0"/>
        <v>NL01</v>
      </c>
      <c r="C25" s="17" t="s">
        <v>1043</v>
      </c>
      <c r="D25" s="12" t="s">
        <v>1044</v>
      </c>
      <c r="E25" s="1" t="s">
        <v>1046</v>
      </c>
      <c r="F25" t="s">
        <v>1047</v>
      </c>
      <c r="G25" s="41" t="s">
        <v>1048</v>
      </c>
      <c r="H25" t="s">
        <v>1045</v>
      </c>
      <c r="I25" s="2" t="s">
        <v>13</v>
      </c>
      <c r="J25" s="5" t="s">
        <v>46</v>
      </c>
      <c r="K25" s="16" t="s">
        <v>1029</v>
      </c>
      <c r="N25" s="78">
        <v>14</v>
      </c>
      <c r="O25" s="1" t="s">
        <v>1089</v>
      </c>
      <c r="P25" s="1" t="str">
        <f t="shared" si="1"/>
        <v>http://www.rid3520yec.org.tw/2014camp/NL01.doc</v>
      </c>
      <c r="Q25" s="18" t="s">
        <v>1077</v>
      </c>
    </row>
    <row r="26" spans="1:17" s="44" customFormat="1" ht="47.25" customHeight="1">
      <c r="A26" s="78">
        <v>25</v>
      </c>
      <c r="B26" s="19" t="str">
        <f>LEFT(Q26,4)</f>
        <v>HU01</v>
      </c>
      <c r="C26" s="17" t="s">
        <v>1143</v>
      </c>
      <c r="D26" s="12" t="s">
        <v>1144</v>
      </c>
      <c r="E26" s="5" t="s">
        <v>1145</v>
      </c>
      <c r="F26" s="48" t="s">
        <v>1146</v>
      </c>
      <c r="G26" s="79" t="s">
        <v>1147</v>
      </c>
      <c r="H26" s="18" t="s">
        <v>1148</v>
      </c>
      <c r="I26" s="2" t="s">
        <v>1149</v>
      </c>
      <c r="J26" s="4" t="s">
        <v>1150</v>
      </c>
      <c r="K26" s="54" t="s">
        <v>1151</v>
      </c>
      <c r="L26" s="39">
        <v>41759</v>
      </c>
      <c r="M26" s="6" t="s">
        <v>1152</v>
      </c>
      <c r="N26" s="6">
        <v>14</v>
      </c>
      <c r="O26" s="44" t="s">
        <v>1174</v>
      </c>
      <c r="P26" s="44" t="str">
        <f t="shared" si="1"/>
        <v>http://www.rid3520yec.org.tw/2014camp/HU01.docx</v>
      </c>
      <c r="Q26" s="18" t="s">
        <v>1171</v>
      </c>
    </row>
    <row r="27" spans="1:17" ht="19.5">
      <c r="A27" s="78">
        <v>26</v>
      </c>
      <c r="B27" s="19" t="str">
        <f>LEFT(Q27,4)</f>
        <v>HU02</v>
      </c>
      <c r="C27" s="20" t="s">
        <v>1143</v>
      </c>
      <c r="D27" s="12" t="s">
        <v>1144</v>
      </c>
      <c r="E27" s="11" t="s">
        <v>1276</v>
      </c>
      <c r="F27" s="32" t="s">
        <v>1165</v>
      </c>
      <c r="G27" s="31" t="s">
        <v>1279</v>
      </c>
      <c r="H27" s="18" t="s">
        <v>1278</v>
      </c>
      <c r="I27" s="2" t="s">
        <v>13</v>
      </c>
      <c r="J27" s="80" t="s">
        <v>1058</v>
      </c>
      <c r="K27" s="54" t="s">
        <v>1277</v>
      </c>
      <c r="L27" s="39">
        <v>41789</v>
      </c>
      <c r="M27" s="6" t="s">
        <v>22</v>
      </c>
      <c r="N27" s="78">
        <v>20</v>
      </c>
      <c r="O27" s="1" t="s">
        <v>1288</v>
      </c>
      <c r="P27" s="1" t="str">
        <f t="shared" si="1"/>
        <v>http://www.rid3520yec.org.tw/2014camp/HU02.docx</v>
      </c>
      <c r="Q27" s="18" t="s">
        <v>1286</v>
      </c>
    </row>
    <row r="28" spans="1:17" s="10" customFormat="1" ht="19.5">
      <c r="A28" s="78">
        <v>27</v>
      </c>
      <c r="B28" s="19" t="str">
        <f t="shared" si="0"/>
        <v>IN01</v>
      </c>
      <c r="C28" s="20" t="s">
        <v>25</v>
      </c>
      <c r="D28" s="25" t="s">
        <v>30</v>
      </c>
      <c r="E28" s="21" t="s">
        <v>38</v>
      </c>
      <c r="F28" t="s">
        <v>65</v>
      </c>
      <c r="G28" s="22" t="s">
        <v>39</v>
      </c>
      <c r="H28" s="23" t="s">
        <v>40</v>
      </c>
      <c r="I28" s="24" t="s">
        <v>13</v>
      </c>
      <c r="J28" s="22" t="s">
        <v>110</v>
      </c>
      <c r="K28" s="26" t="s">
        <v>41</v>
      </c>
      <c r="L28" s="39"/>
      <c r="M28" s="28"/>
      <c r="N28" s="28">
        <v>30</v>
      </c>
      <c r="O28" s="15" t="s">
        <v>132</v>
      </c>
      <c r="P28" s="43" t="str">
        <f t="shared" si="1"/>
        <v>http://www.rid3520yec.org.tw/2014camp/IN01.pdf</v>
      </c>
      <c r="Q28" s="18" t="s">
        <v>116</v>
      </c>
    </row>
    <row r="29" spans="1:17" s="10" customFormat="1" ht="42.75" customHeight="1">
      <c r="A29" s="78">
        <v>28</v>
      </c>
      <c r="B29" s="19" t="str">
        <f t="shared" si="0"/>
        <v>IT01</v>
      </c>
      <c r="C29" s="20" t="s">
        <v>51</v>
      </c>
      <c r="D29" s="12" t="s">
        <v>47</v>
      </c>
      <c r="E29" s="14" t="s">
        <v>66</v>
      </c>
      <c r="F29" s="32" t="s">
        <v>48</v>
      </c>
      <c r="G29" s="31" t="s">
        <v>49</v>
      </c>
      <c r="H29" s="4" t="s">
        <v>50</v>
      </c>
      <c r="I29" s="2"/>
      <c r="J29" s="22" t="s">
        <v>109</v>
      </c>
      <c r="K29" s="4" t="s">
        <v>56</v>
      </c>
      <c r="L29" s="39">
        <v>40967</v>
      </c>
      <c r="M29" s="6">
        <v>1</v>
      </c>
      <c r="N29" s="6">
        <v>12</v>
      </c>
      <c r="O29" s="15" t="s">
        <v>133</v>
      </c>
      <c r="P29" s="43" t="str">
        <f t="shared" si="1"/>
        <v>http://www.rid3520yec.org.tw/2014camp/IT01.doc</v>
      </c>
      <c r="Q29" s="18" t="s">
        <v>123</v>
      </c>
    </row>
    <row r="30" spans="1:17" ht="41.25" customHeight="1">
      <c r="A30" s="78">
        <v>29</v>
      </c>
      <c r="B30" s="19" t="str">
        <f t="shared" si="0"/>
        <v>IT02</v>
      </c>
      <c r="C30" s="20" t="s">
        <v>51</v>
      </c>
      <c r="D30" s="12" t="s">
        <v>47</v>
      </c>
      <c r="E30" s="4" t="s">
        <v>164</v>
      </c>
      <c r="F30" s="32" t="s">
        <v>165</v>
      </c>
      <c r="G30" s="31" t="s">
        <v>166</v>
      </c>
      <c r="H30" s="18" t="s">
        <v>153</v>
      </c>
      <c r="I30" s="2" t="s">
        <v>75</v>
      </c>
      <c r="J30" t="s">
        <v>167</v>
      </c>
      <c r="K30" s="16" t="s">
        <v>43</v>
      </c>
      <c r="L30" s="39">
        <v>41749</v>
      </c>
      <c r="M30" s="6" t="s">
        <v>22</v>
      </c>
      <c r="N30" s="6">
        <v>12</v>
      </c>
      <c r="O30" s="42" t="s">
        <v>1004</v>
      </c>
      <c r="P30" s="43" t="str">
        <f t="shared" si="1"/>
        <v>http://www.rid3520yec.org.tw/2014camp/IT02.doc</v>
      </c>
      <c r="Q30" s="18" t="s">
        <v>993</v>
      </c>
    </row>
    <row r="31" spans="1:17" ht="41.25" customHeight="1">
      <c r="A31" s="78">
        <v>30</v>
      </c>
      <c r="B31" s="19" t="str">
        <f t="shared" si="0"/>
        <v>IT03</v>
      </c>
      <c r="C31" s="20" t="s">
        <v>51</v>
      </c>
      <c r="D31" s="12" t="s">
        <v>47</v>
      </c>
      <c r="E31" s="21" t="s">
        <v>168</v>
      </c>
      <c r="F31" s="32" t="s">
        <v>169</v>
      </c>
      <c r="G31" s="31" t="s">
        <v>170</v>
      </c>
      <c r="H31" s="18" t="s">
        <v>140</v>
      </c>
      <c r="I31" s="2" t="s">
        <v>75</v>
      </c>
      <c r="J31" t="s">
        <v>171</v>
      </c>
      <c r="K31" s="16" t="s">
        <v>172</v>
      </c>
      <c r="L31" s="39">
        <v>41718</v>
      </c>
      <c r="M31" s="44"/>
      <c r="N31" s="6">
        <v>16</v>
      </c>
      <c r="O31" s="42" t="s">
        <v>1005</v>
      </c>
      <c r="P31" s="43" t="str">
        <f t="shared" si="1"/>
        <v>http://www.rid3520yec.org.tw/2014camp/IT03.pdf</v>
      </c>
      <c r="Q31" s="18" t="s">
        <v>994</v>
      </c>
    </row>
    <row r="32" spans="1:17" ht="41.25" customHeight="1">
      <c r="A32" s="78">
        <v>31</v>
      </c>
      <c r="B32" s="19" t="str">
        <f t="shared" si="0"/>
        <v>IT04</v>
      </c>
      <c r="C32" s="20" t="s">
        <v>51</v>
      </c>
      <c r="D32" s="12" t="s">
        <v>47</v>
      </c>
      <c r="E32" s="4" t="s">
        <v>173</v>
      </c>
      <c r="F32" t="s">
        <v>174</v>
      </c>
      <c r="G32" s="18" t="s">
        <v>175</v>
      </c>
      <c r="H32" s="18" t="s">
        <v>176</v>
      </c>
      <c r="I32" s="2" t="s">
        <v>75</v>
      </c>
      <c r="J32" s="5" t="s">
        <v>46</v>
      </c>
      <c r="K32" s="16" t="s">
        <v>177</v>
      </c>
      <c r="L32" s="44"/>
      <c r="M32" s="44"/>
      <c r="N32" s="6">
        <v>12</v>
      </c>
      <c r="O32" s="42" t="s">
        <v>1006</v>
      </c>
      <c r="P32" s="43" t="str">
        <f t="shared" si="1"/>
        <v>http://www.rid3520yec.org.tw/2014camp/IT04.pdf</v>
      </c>
      <c r="Q32" s="18" t="s">
        <v>995</v>
      </c>
    </row>
    <row r="33" spans="1:17" ht="41.25" customHeight="1">
      <c r="A33" s="78">
        <v>32</v>
      </c>
      <c r="B33" s="19" t="str">
        <f t="shared" si="0"/>
        <v>IT05</v>
      </c>
      <c r="C33" s="20" t="s">
        <v>51</v>
      </c>
      <c r="D33" s="12" t="s">
        <v>47</v>
      </c>
      <c r="E33" s="4" t="s">
        <v>137</v>
      </c>
      <c r="F33" s="18" t="s">
        <v>138</v>
      </c>
      <c r="G33" s="18" t="s">
        <v>139</v>
      </c>
      <c r="H33" s="18" t="s">
        <v>140</v>
      </c>
      <c r="I33" s="2" t="s">
        <v>75</v>
      </c>
      <c r="J33" s="5" t="s">
        <v>104</v>
      </c>
      <c r="K33" s="16" t="s">
        <v>141</v>
      </c>
      <c r="L33" s="39">
        <v>41728</v>
      </c>
      <c r="M33" s="6" t="s">
        <v>22</v>
      </c>
      <c r="N33" s="6">
        <v>8</v>
      </c>
      <c r="O33" s="42" t="s">
        <v>1007</v>
      </c>
      <c r="P33" s="43" t="str">
        <f t="shared" si="1"/>
        <v>http://www.rid3520yec.org.tw/2014camp/IT05.doc</v>
      </c>
      <c r="Q33" s="18" t="s">
        <v>996</v>
      </c>
    </row>
    <row r="34" spans="1:17" ht="19.5">
      <c r="A34" s="78">
        <v>33</v>
      </c>
      <c r="B34" s="19" t="str">
        <f t="shared" si="0"/>
        <v>IT06</v>
      </c>
      <c r="C34" s="20" t="s">
        <v>51</v>
      </c>
      <c r="D34" s="12" t="s">
        <v>47</v>
      </c>
      <c r="E34" s="18" t="s">
        <v>1049</v>
      </c>
      <c r="F34" t="s">
        <v>1050</v>
      </c>
      <c r="G34" s="18" t="s">
        <v>1051</v>
      </c>
      <c r="H34" s="18" t="s">
        <v>1052</v>
      </c>
      <c r="I34" s="2" t="s">
        <v>13</v>
      </c>
      <c r="J34" t="s">
        <v>1053</v>
      </c>
      <c r="K34" s="18" t="s">
        <v>1054</v>
      </c>
      <c r="L34" s="39">
        <v>41760</v>
      </c>
      <c r="N34" s="78">
        <v>10</v>
      </c>
      <c r="O34" s="1" t="s">
        <v>1090</v>
      </c>
      <c r="P34" s="1" t="str">
        <f t="shared" si="1"/>
        <v>http://www.rid3520yec.org.tw/2014camp/IT06.pdf</v>
      </c>
      <c r="Q34" s="18" t="s">
        <v>1081</v>
      </c>
    </row>
    <row r="35" spans="1:17" ht="19.5">
      <c r="A35" s="78">
        <v>34</v>
      </c>
      <c r="B35" s="19" t="str">
        <f aca="true" t="shared" si="2" ref="B35:B40">LEFT(Q35,4)</f>
        <v>IT07</v>
      </c>
      <c r="C35" s="17" t="s">
        <v>51</v>
      </c>
      <c r="D35" s="12" t="s">
        <v>1185</v>
      </c>
      <c r="E35" s="11" t="s">
        <v>1187</v>
      </c>
      <c r="F35" t="s">
        <v>1199</v>
      </c>
      <c r="G35" s="14" t="s">
        <v>1200</v>
      </c>
      <c r="H35" t="s">
        <v>1197</v>
      </c>
      <c r="I35" s="2" t="s">
        <v>13</v>
      </c>
      <c r="J35" s="80" t="s">
        <v>1058</v>
      </c>
      <c r="K35" s="54" t="s">
        <v>1196</v>
      </c>
      <c r="L35" s="39"/>
      <c r="M35" s="6" t="s">
        <v>1198</v>
      </c>
      <c r="N35" s="6">
        <v>12</v>
      </c>
      <c r="O35" s="1" t="s">
        <v>1240</v>
      </c>
      <c r="P35" s="1" t="str">
        <f aca="true" t="shared" si="3" ref="P35:P40">"http://www.rid3520yec.org.tw/2014camp/"&amp;Q35</f>
        <v>http://www.rid3520yec.org.tw/2014camp/IT07.pdf</v>
      </c>
      <c r="Q35" s="18" t="s">
        <v>1231</v>
      </c>
    </row>
    <row r="36" spans="1:17" ht="19.5">
      <c r="A36" s="78">
        <v>35</v>
      </c>
      <c r="B36" s="19" t="str">
        <f t="shared" si="2"/>
        <v>IT08</v>
      </c>
      <c r="C36" s="20" t="s">
        <v>51</v>
      </c>
      <c r="D36" s="12" t="s">
        <v>47</v>
      </c>
      <c r="E36" s="11" t="s">
        <v>1251</v>
      </c>
      <c r="F36" s="18" t="s">
        <v>1248</v>
      </c>
      <c r="G36" s="18" t="s">
        <v>1250</v>
      </c>
      <c r="H36" s="18" t="s">
        <v>86</v>
      </c>
      <c r="I36" s="2" t="s">
        <v>13</v>
      </c>
      <c r="J36" s="5" t="s">
        <v>46</v>
      </c>
      <c r="K36" s="54" t="s">
        <v>1249</v>
      </c>
      <c r="L36" s="39">
        <v>41760</v>
      </c>
      <c r="N36" s="78">
        <v>10</v>
      </c>
      <c r="O36" s="1" t="s">
        <v>1258</v>
      </c>
      <c r="P36" s="1" t="str">
        <f t="shared" si="3"/>
        <v>http://www.rid3520yec.org.tw/2014camp/IT08.pdf</v>
      </c>
      <c r="Q36" s="18" t="s">
        <v>1256</v>
      </c>
    </row>
    <row r="37" spans="1:17" s="44" customFormat="1" ht="37.5" customHeight="1">
      <c r="A37" s="78">
        <v>36</v>
      </c>
      <c r="B37" s="19" t="str">
        <f t="shared" si="2"/>
        <v>LT01</v>
      </c>
      <c r="C37" s="6" t="s">
        <v>1266</v>
      </c>
      <c r="D37" s="61" t="s">
        <v>1267</v>
      </c>
      <c r="E37" s="18" t="s">
        <v>1261</v>
      </c>
      <c r="F37" s="30" t="s">
        <v>1268</v>
      </c>
      <c r="G37" s="31" t="s">
        <v>1269</v>
      </c>
      <c r="H37" s="83" t="s">
        <v>1260</v>
      </c>
      <c r="I37" s="2" t="s">
        <v>13</v>
      </c>
      <c r="J37" s="18" t="s">
        <v>1058</v>
      </c>
      <c r="K37" s="54" t="s">
        <v>85</v>
      </c>
      <c r="L37" s="39">
        <v>41760</v>
      </c>
      <c r="N37" s="82">
        <v>12</v>
      </c>
      <c r="O37" s="44" t="s">
        <v>1273</v>
      </c>
      <c r="P37" s="44" t="str">
        <f t="shared" si="3"/>
        <v>http://www.rid3520yec.org.tw/2014camp/LT01.pdf</v>
      </c>
      <c r="Q37" s="18" t="s">
        <v>1271</v>
      </c>
    </row>
    <row r="38" spans="1:17" ht="19.5">
      <c r="A38" s="78">
        <v>37</v>
      </c>
      <c r="B38" s="19" t="str">
        <f t="shared" si="2"/>
        <v>NO01</v>
      </c>
      <c r="C38" s="17" t="s">
        <v>1177</v>
      </c>
      <c r="D38" s="33" t="s">
        <v>1178</v>
      </c>
      <c r="E38" s="5" t="s">
        <v>1179</v>
      </c>
      <c r="F38" s="30" t="s">
        <v>1183</v>
      </c>
      <c r="G38" s="7" t="s">
        <v>1184</v>
      </c>
      <c r="H38" s="18" t="s">
        <v>1182</v>
      </c>
      <c r="I38" s="2" t="s">
        <v>13</v>
      </c>
      <c r="J38" t="s">
        <v>1181</v>
      </c>
      <c r="K38" s="54" t="s">
        <v>1180</v>
      </c>
      <c r="M38" s="6" t="s">
        <v>22</v>
      </c>
      <c r="N38" s="78">
        <v>10</v>
      </c>
      <c r="O38" s="1" t="s">
        <v>1244</v>
      </c>
      <c r="P38" s="1" t="str">
        <f t="shared" si="3"/>
        <v>http://www.rid3520yec.org.tw/2014camp/NO01.pdf</v>
      </c>
      <c r="Q38" s="18" t="s">
        <v>1235</v>
      </c>
    </row>
    <row r="39" spans="1:17" ht="19.5">
      <c r="A39" s="78">
        <v>38</v>
      </c>
      <c r="B39" s="19" t="str">
        <f t="shared" si="2"/>
        <v>NO02</v>
      </c>
      <c r="C39" s="17" t="s">
        <v>1177</v>
      </c>
      <c r="D39" s="33" t="s">
        <v>1178</v>
      </c>
      <c r="E39" s="1" t="s">
        <v>1254</v>
      </c>
      <c r="F39" s="18" t="s">
        <v>1255</v>
      </c>
      <c r="G39" s="18" t="s">
        <v>1253</v>
      </c>
      <c r="H39" s="18" t="s">
        <v>162</v>
      </c>
      <c r="I39" s="2" t="s">
        <v>13</v>
      </c>
      <c r="J39" s="5" t="s">
        <v>46</v>
      </c>
      <c r="K39" s="54" t="s">
        <v>1252</v>
      </c>
      <c r="M39" s="6" t="s">
        <v>22</v>
      </c>
      <c r="N39" s="78">
        <v>12</v>
      </c>
      <c r="O39" s="1" t="s">
        <v>1259</v>
      </c>
      <c r="P39" s="1" t="str">
        <f t="shared" si="3"/>
        <v>http://www.rid3520yec.org.tw/2014camp/NO02.doc</v>
      </c>
      <c r="Q39" s="18" t="s">
        <v>1257</v>
      </c>
    </row>
    <row r="40" spans="1:17" s="44" customFormat="1" ht="49.5">
      <c r="A40" s="78">
        <v>39</v>
      </c>
      <c r="B40" s="19" t="str">
        <f t="shared" si="2"/>
        <v>PO01</v>
      </c>
      <c r="C40" s="17" t="s">
        <v>1162</v>
      </c>
      <c r="D40" s="33" t="s">
        <v>1163</v>
      </c>
      <c r="E40" s="5" t="s">
        <v>1164</v>
      </c>
      <c r="F40" s="32" t="s">
        <v>1165</v>
      </c>
      <c r="G40" s="41" t="s">
        <v>1166</v>
      </c>
      <c r="H40" s="18" t="s">
        <v>1167</v>
      </c>
      <c r="I40" s="2" t="s">
        <v>1168</v>
      </c>
      <c r="J40" s="4" t="s">
        <v>1169</v>
      </c>
      <c r="K40" s="18" t="s">
        <v>1170</v>
      </c>
      <c r="L40" s="39">
        <v>41805</v>
      </c>
      <c r="N40" s="6">
        <v>10</v>
      </c>
      <c r="O40" s="44" t="s">
        <v>1176</v>
      </c>
      <c r="P40" s="44" t="str">
        <f t="shared" si="3"/>
        <v>http://www.rid3520yec.org.tw/2014camp/PO01.pdf</v>
      </c>
      <c r="Q40" s="18" t="s">
        <v>1173</v>
      </c>
    </row>
    <row r="41" spans="1:17" ht="40.5" customHeight="1">
      <c r="A41" s="78">
        <v>40</v>
      </c>
      <c r="B41" s="19" t="str">
        <f t="shared" si="0"/>
        <v>PT01</v>
      </c>
      <c r="C41" s="17" t="s">
        <v>91</v>
      </c>
      <c r="D41" s="25" t="s">
        <v>92</v>
      </c>
      <c r="E41" s="11" t="s">
        <v>90</v>
      </c>
      <c r="F41" s="18" t="s">
        <v>97</v>
      </c>
      <c r="G41" s="14" t="s">
        <v>98</v>
      </c>
      <c r="H41" s="4" t="s">
        <v>35</v>
      </c>
      <c r="I41" s="2" t="s">
        <v>75</v>
      </c>
      <c r="J41" s="5" t="s">
        <v>104</v>
      </c>
      <c r="K41" s="16" t="s">
        <v>88</v>
      </c>
      <c r="L41" s="39">
        <v>41774</v>
      </c>
      <c r="M41" s="6" t="s">
        <v>22</v>
      </c>
      <c r="N41" s="6">
        <v>14</v>
      </c>
      <c r="O41" s="42" t="s">
        <v>1091</v>
      </c>
      <c r="P41" s="43" t="str">
        <f aca="true" t="shared" si="4" ref="P41:P67">"http://www.rid3520yec.org.tw/2014camp/"&amp;Q41</f>
        <v>http://www.rid3520yec.org.tw/2014camp/PT01.docx</v>
      </c>
      <c r="Q41" s="18" t="s">
        <v>125</v>
      </c>
    </row>
    <row r="42" spans="1:17" ht="41.25" customHeight="1">
      <c r="A42" s="78">
        <v>41</v>
      </c>
      <c r="B42" s="19" t="str">
        <f t="shared" si="0"/>
        <v>RO01</v>
      </c>
      <c r="C42" s="20" t="s">
        <v>1070</v>
      </c>
      <c r="D42" s="12" t="s">
        <v>142</v>
      </c>
      <c r="E42" s="4" t="s">
        <v>143</v>
      </c>
      <c r="F42" s="18" t="s">
        <v>144</v>
      </c>
      <c r="G42" s="18" t="s">
        <v>144</v>
      </c>
      <c r="H42" s="18" t="s">
        <v>145</v>
      </c>
      <c r="I42" s="2" t="s">
        <v>75</v>
      </c>
      <c r="J42" s="5" t="s">
        <v>146</v>
      </c>
      <c r="K42" s="16" t="s">
        <v>147</v>
      </c>
      <c r="L42" s="39">
        <v>41779</v>
      </c>
      <c r="M42" s="44"/>
      <c r="N42" s="6">
        <v>12</v>
      </c>
      <c r="O42" s="42" t="s">
        <v>1003</v>
      </c>
      <c r="P42" s="43" t="str">
        <f t="shared" si="4"/>
        <v>http://www.rid3520yec.org.tw/2014camp/RO01.pdf</v>
      </c>
      <c r="Q42" s="18" t="s">
        <v>753</v>
      </c>
    </row>
    <row r="43" spans="1:17" ht="31.5">
      <c r="A43" s="78">
        <v>42</v>
      </c>
      <c r="B43" s="19" t="str">
        <f t="shared" si="0"/>
        <v>RO02</v>
      </c>
      <c r="C43" s="20" t="s">
        <v>1070</v>
      </c>
      <c r="D43" s="12" t="s">
        <v>142</v>
      </c>
      <c r="E43" s="38" t="s">
        <v>1067</v>
      </c>
      <c r="F43" t="s">
        <v>1068</v>
      </c>
      <c r="G43" t="s">
        <v>1068</v>
      </c>
      <c r="H43" s="4"/>
      <c r="I43" s="2" t="s">
        <v>13</v>
      </c>
      <c r="J43" s="5" t="s">
        <v>46</v>
      </c>
      <c r="K43" s="16" t="s">
        <v>1069</v>
      </c>
      <c r="L43" s="39">
        <v>41790</v>
      </c>
      <c r="N43" s="6"/>
      <c r="O43" s="1" t="s">
        <v>1092</v>
      </c>
      <c r="P43" s="1" t="str">
        <f t="shared" si="4"/>
        <v>http://www.rid3520yec.org.tw/2014camp/RO02.pdf</v>
      </c>
      <c r="Q43" s="18" t="s">
        <v>1084</v>
      </c>
    </row>
    <row r="44" spans="1:17" ht="19.5">
      <c r="A44" s="78">
        <v>43</v>
      </c>
      <c r="B44" s="19" t="str">
        <f t="shared" si="0"/>
        <v>RO03</v>
      </c>
      <c r="C44" s="20" t="s">
        <v>1070</v>
      </c>
      <c r="D44" s="12" t="s">
        <v>142</v>
      </c>
      <c r="E44" s="1" t="s">
        <v>1072</v>
      </c>
      <c r="F44" t="s">
        <v>1073</v>
      </c>
      <c r="G44" s="14" t="s">
        <v>1075</v>
      </c>
      <c r="H44" s="18" t="s">
        <v>1022</v>
      </c>
      <c r="I44" s="2" t="s">
        <v>13</v>
      </c>
      <c r="J44" t="s">
        <v>1058</v>
      </c>
      <c r="K44" s="16" t="s">
        <v>1074</v>
      </c>
      <c r="L44" s="39">
        <v>41729</v>
      </c>
      <c r="M44" s="6" t="s">
        <v>22</v>
      </c>
      <c r="N44" s="78">
        <v>10</v>
      </c>
      <c r="O44" s="1" t="s">
        <v>1093</v>
      </c>
      <c r="P44" s="1" t="str">
        <f t="shared" si="4"/>
        <v>http://www.rid3520yec.org.tw/2014camp/RO03.pdf</v>
      </c>
      <c r="Q44" s="18" t="s">
        <v>1083</v>
      </c>
    </row>
    <row r="45" spans="1:17" s="44" customFormat="1" ht="33">
      <c r="A45" s="78">
        <v>44</v>
      </c>
      <c r="B45" s="19" t="str">
        <f>LEFT(Q45,4)</f>
        <v>RO04</v>
      </c>
      <c r="C45" s="20" t="s">
        <v>1070</v>
      </c>
      <c r="D45" s="12" t="s">
        <v>142</v>
      </c>
      <c r="E45" s="18" t="s">
        <v>1265</v>
      </c>
      <c r="F45" s="18" t="s">
        <v>1264</v>
      </c>
      <c r="G45" s="14" t="s">
        <v>1263</v>
      </c>
      <c r="H45" s="18" t="s">
        <v>153</v>
      </c>
      <c r="I45" s="2" t="s">
        <v>13</v>
      </c>
      <c r="J45" s="18" t="s">
        <v>1028</v>
      </c>
      <c r="K45" s="54" t="s">
        <v>1262</v>
      </c>
      <c r="L45" s="39">
        <v>41774</v>
      </c>
      <c r="N45" s="82">
        <v>12</v>
      </c>
      <c r="O45" s="44" t="s">
        <v>1272</v>
      </c>
      <c r="P45" s="44" t="str">
        <f t="shared" si="4"/>
        <v>http://www.rid3520yec.org.tw/2014camp/RO04.pdf</v>
      </c>
      <c r="Q45" s="18" t="s">
        <v>1270</v>
      </c>
    </row>
    <row r="46" spans="1:17" ht="44.25" customHeight="1">
      <c r="A46" s="78">
        <v>45</v>
      </c>
      <c r="B46" s="19" t="str">
        <f>LEFT(Q46,4)</f>
        <v>SK01</v>
      </c>
      <c r="C46" s="17" t="s">
        <v>1103</v>
      </c>
      <c r="D46" s="12" t="s">
        <v>540</v>
      </c>
      <c r="E46" s="18" t="s">
        <v>1061</v>
      </c>
      <c r="F46" t="s">
        <v>1060</v>
      </c>
      <c r="G46" s="18" t="s">
        <v>1064</v>
      </c>
      <c r="H46" s="18" t="s">
        <v>1057</v>
      </c>
      <c r="I46" s="2" t="s">
        <v>13</v>
      </c>
      <c r="J46" t="s">
        <v>1058</v>
      </c>
      <c r="K46" s="54" t="s">
        <v>1059</v>
      </c>
      <c r="L46" s="39">
        <v>41759</v>
      </c>
      <c r="M46" s="6" t="s">
        <v>22</v>
      </c>
      <c r="N46" s="78">
        <v>15</v>
      </c>
      <c r="O46" s="1" t="s">
        <v>1101</v>
      </c>
      <c r="P46" s="1" t="str">
        <f t="shared" si="4"/>
        <v>http://www.rid3520yec.org.tw/2014camp/SK01pdf</v>
      </c>
      <c r="Q46" s="18" t="s">
        <v>1099</v>
      </c>
    </row>
    <row r="47" spans="1:17" ht="53.25" customHeight="1">
      <c r="A47" s="78">
        <v>46</v>
      </c>
      <c r="B47" s="19" t="str">
        <f>LEFT(Q47,4)</f>
        <v>SK02</v>
      </c>
      <c r="C47" s="17" t="s">
        <v>1103</v>
      </c>
      <c r="D47" s="12" t="s">
        <v>540</v>
      </c>
      <c r="E47" s="1" t="s">
        <v>1062</v>
      </c>
      <c r="F47" s="18" t="s">
        <v>1063</v>
      </c>
      <c r="G47" s="14" t="s">
        <v>1065</v>
      </c>
      <c r="H47" s="18" t="s">
        <v>1057</v>
      </c>
      <c r="I47" s="2" t="s">
        <v>13</v>
      </c>
      <c r="J47" t="s">
        <v>1058</v>
      </c>
      <c r="K47" s="16" t="s">
        <v>1056</v>
      </c>
      <c r="L47" s="39">
        <v>41759</v>
      </c>
      <c r="M47" s="6" t="s">
        <v>22</v>
      </c>
      <c r="N47" s="78">
        <v>14</v>
      </c>
      <c r="O47" s="1" t="s">
        <v>1102</v>
      </c>
      <c r="P47" s="1" t="str">
        <f t="shared" si="4"/>
        <v>http://www.rid3520yec.org.tw/2014camp/SK02pdf</v>
      </c>
      <c r="Q47" s="18" t="s">
        <v>1100</v>
      </c>
    </row>
    <row r="48" spans="1:17" ht="19.5">
      <c r="A48" s="78">
        <v>47</v>
      </c>
      <c r="B48" s="19" t="str">
        <f>LEFT(Q48,4)</f>
        <v>SL01</v>
      </c>
      <c r="C48" s="20" t="s">
        <v>1292</v>
      </c>
      <c r="D48" s="12" t="s">
        <v>1293</v>
      </c>
      <c r="E48" s="49" t="s">
        <v>1300</v>
      </c>
      <c r="F48" s="48" t="s">
        <v>1294</v>
      </c>
      <c r="G48" s="14" t="s">
        <v>1295</v>
      </c>
      <c r="H48" s="18" t="s">
        <v>1298</v>
      </c>
      <c r="I48" s="2" t="s">
        <v>13</v>
      </c>
      <c r="J48" s="5" t="s">
        <v>1297</v>
      </c>
      <c r="K48" s="54" t="s">
        <v>1296</v>
      </c>
      <c r="L48" s="39">
        <v>41774</v>
      </c>
      <c r="M48" s="6" t="s">
        <v>1203</v>
      </c>
      <c r="N48" s="78">
        <v>15</v>
      </c>
      <c r="O48" s="1" t="s">
        <v>1306</v>
      </c>
      <c r="P48" s="1" t="str">
        <f t="shared" si="4"/>
        <v>http://www.rid3520yec.org.tw/2014camp/SL01.pdf</v>
      </c>
      <c r="Q48" s="18" t="s">
        <v>1304</v>
      </c>
    </row>
    <row r="49" spans="1:17" ht="41.25" customHeight="1">
      <c r="A49" s="78">
        <v>48</v>
      </c>
      <c r="B49" s="19" t="str">
        <f t="shared" si="0"/>
        <v>ES01</v>
      </c>
      <c r="C49" s="20" t="s">
        <v>186</v>
      </c>
      <c r="D49" s="12" t="s">
        <v>187</v>
      </c>
      <c r="E49" s="21" t="s">
        <v>160</v>
      </c>
      <c r="F49" s="41" t="s">
        <v>161</v>
      </c>
      <c r="G49" s="41" t="s">
        <v>161</v>
      </c>
      <c r="H49" s="18" t="s">
        <v>162</v>
      </c>
      <c r="I49" s="2" t="s">
        <v>75</v>
      </c>
      <c r="J49" s="5" t="s">
        <v>106</v>
      </c>
      <c r="K49" s="16" t="s">
        <v>163</v>
      </c>
      <c r="L49" s="39">
        <v>41759</v>
      </c>
      <c r="M49" s="44"/>
      <c r="N49" s="6">
        <v>16</v>
      </c>
      <c r="O49" s="42" t="s">
        <v>1002</v>
      </c>
      <c r="P49" s="43" t="str">
        <f t="shared" si="4"/>
        <v>http://www.rid3520yec.org.tw/2014camp/ES01.docx</v>
      </c>
      <c r="Q49" s="18" t="s">
        <v>752</v>
      </c>
    </row>
    <row r="50" spans="1:17" ht="42.75" customHeight="1">
      <c r="A50" s="78">
        <v>49</v>
      </c>
      <c r="B50" s="19" t="str">
        <f>LEFT(Q50,4)</f>
        <v>ES02</v>
      </c>
      <c r="C50" s="17" t="s">
        <v>186</v>
      </c>
      <c r="D50" s="33" t="s">
        <v>187</v>
      </c>
      <c r="E50" s="38" t="s">
        <v>1282</v>
      </c>
      <c r="F50" s="55" t="s">
        <v>1283</v>
      </c>
      <c r="G50" s="41" t="s">
        <v>1284</v>
      </c>
      <c r="H50" s="18" t="s">
        <v>162</v>
      </c>
      <c r="I50" s="2" t="s">
        <v>13</v>
      </c>
      <c r="J50" s="80" t="s">
        <v>1281</v>
      </c>
      <c r="K50" s="54" t="s">
        <v>1280</v>
      </c>
      <c r="L50" s="39">
        <v>41759</v>
      </c>
      <c r="M50" s="6" t="s">
        <v>22</v>
      </c>
      <c r="N50" s="78">
        <v>12</v>
      </c>
      <c r="O50" s="77" t="s">
        <v>1290</v>
      </c>
      <c r="P50" s="1" t="str">
        <f t="shared" si="4"/>
        <v>http://www.rid3520yec.org.tw/2014camp/ES02.doc</v>
      </c>
      <c r="Q50" s="18" t="s">
        <v>1287</v>
      </c>
    </row>
    <row r="51" spans="1:17" ht="33">
      <c r="A51" s="78">
        <v>50</v>
      </c>
      <c r="B51" s="19" t="str">
        <f>LEFT(Q51,4)</f>
        <v>ES03</v>
      </c>
      <c r="C51" s="20" t="s">
        <v>186</v>
      </c>
      <c r="D51" s="12" t="s">
        <v>187</v>
      </c>
      <c r="E51" s="49" t="s">
        <v>1299</v>
      </c>
      <c r="F51" s="18" t="s">
        <v>1303</v>
      </c>
      <c r="G51" s="7" t="s">
        <v>1301</v>
      </c>
      <c r="H51" s="18" t="s">
        <v>140</v>
      </c>
      <c r="I51" s="2" t="s">
        <v>13</v>
      </c>
      <c r="J51" s="5" t="s">
        <v>1302</v>
      </c>
      <c r="K51" s="54" t="s">
        <v>1262</v>
      </c>
      <c r="L51" s="39">
        <v>41774</v>
      </c>
      <c r="M51" s="6" t="s">
        <v>22</v>
      </c>
      <c r="N51" s="6" t="s">
        <v>1032</v>
      </c>
      <c r="O51" s="1" t="s">
        <v>1307</v>
      </c>
      <c r="P51" s="1" t="str">
        <f t="shared" si="4"/>
        <v>http://www.rid3520yec.org.tw/2014camp/ES03.doc</v>
      </c>
      <c r="Q51" s="18" t="s">
        <v>1305</v>
      </c>
    </row>
    <row r="52" spans="1:17" s="10" customFormat="1" ht="41.25" customHeight="1">
      <c r="A52" s="78">
        <v>51</v>
      </c>
      <c r="B52" s="19" t="str">
        <f t="shared" si="0"/>
        <v>CH01</v>
      </c>
      <c r="C52" s="20" t="s">
        <v>26</v>
      </c>
      <c r="D52" s="12" t="s">
        <v>18</v>
      </c>
      <c r="E52" s="38" t="s">
        <v>28</v>
      </c>
      <c r="F52" s="31" t="s">
        <v>63</v>
      </c>
      <c r="G52" s="41" t="s">
        <v>101</v>
      </c>
      <c r="H52" s="4" t="s">
        <v>19</v>
      </c>
      <c r="I52" s="2" t="s">
        <v>13</v>
      </c>
      <c r="J52" s="5" t="s">
        <v>107</v>
      </c>
      <c r="K52" s="36" t="s">
        <v>57</v>
      </c>
      <c r="L52" s="39">
        <v>41759</v>
      </c>
      <c r="M52" s="35" t="s">
        <v>71</v>
      </c>
      <c r="N52" s="37">
        <v>21</v>
      </c>
      <c r="O52" s="15" t="s">
        <v>134</v>
      </c>
      <c r="P52" s="43" t="str">
        <f t="shared" si="4"/>
        <v>http://www.rid3520yec.org.tw/2014camp/CH01.pdf</v>
      </c>
      <c r="Q52" s="18" t="s">
        <v>117</v>
      </c>
    </row>
    <row r="53" spans="1:17" ht="42" customHeight="1">
      <c r="A53" s="78">
        <v>52</v>
      </c>
      <c r="B53" s="19" t="str">
        <f t="shared" si="0"/>
        <v>CH02</v>
      </c>
      <c r="C53" s="20" t="s">
        <v>1071</v>
      </c>
      <c r="D53" s="54" t="s">
        <v>1066</v>
      </c>
      <c r="E53" s="11" t="s">
        <v>1037</v>
      </c>
      <c r="F53" s="18" t="s">
        <v>1023</v>
      </c>
      <c r="G53" s="14" t="s">
        <v>1024</v>
      </c>
      <c r="H53" s="4" t="s">
        <v>1022</v>
      </c>
      <c r="I53" s="2" t="s">
        <v>1019</v>
      </c>
      <c r="J53" t="s">
        <v>1021</v>
      </c>
      <c r="K53" s="16" t="s">
        <v>1020</v>
      </c>
      <c r="L53" s="39">
        <v>41759</v>
      </c>
      <c r="N53" s="6">
        <v>30</v>
      </c>
      <c r="O53" s="1" t="s">
        <v>1094</v>
      </c>
      <c r="P53" s="1" t="str">
        <f t="shared" si="4"/>
        <v>http://www.rid3520yec.org.tw/2014camp/CH02.pdf</v>
      </c>
      <c r="Q53" s="18" t="s">
        <v>1076</v>
      </c>
    </row>
    <row r="54" spans="1:17" s="10" customFormat="1" ht="39.75" customHeight="1">
      <c r="A54" s="78">
        <v>53</v>
      </c>
      <c r="B54" s="19" t="str">
        <f t="shared" si="0"/>
        <v>TR01</v>
      </c>
      <c r="C54" s="20" t="s">
        <v>2</v>
      </c>
      <c r="D54" s="33" t="s">
        <v>59</v>
      </c>
      <c r="E54" s="5" t="s">
        <v>62</v>
      </c>
      <c r="F54" s="32" t="s">
        <v>60</v>
      </c>
      <c r="G54" s="7" t="s">
        <v>61</v>
      </c>
      <c r="H54" s="4" t="s">
        <v>16</v>
      </c>
      <c r="I54" s="2" t="s">
        <v>13</v>
      </c>
      <c r="J54" s="5" t="s">
        <v>106</v>
      </c>
      <c r="K54" s="36" t="s">
        <v>23</v>
      </c>
      <c r="L54" s="39">
        <v>41699</v>
      </c>
      <c r="M54" s="37">
        <v>1</v>
      </c>
      <c r="N54" s="37">
        <v>12</v>
      </c>
      <c r="O54" s="15" t="s">
        <v>135</v>
      </c>
      <c r="P54" s="43" t="str">
        <f t="shared" si="4"/>
        <v>http://www.rid3520yec.org.tw/2014camp/TR01.pdf</v>
      </c>
      <c r="Q54" s="18" t="s">
        <v>118</v>
      </c>
    </row>
    <row r="55" spans="1:17" s="10" customFormat="1" ht="39.75" customHeight="1">
      <c r="A55" s="78">
        <v>54</v>
      </c>
      <c r="B55" s="19" t="str">
        <f t="shared" si="0"/>
        <v>TR02</v>
      </c>
      <c r="C55" s="20" t="s">
        <v>2</v>
      </c>
      <c r="D55" s="33" t="s">
        <v>59</v>
      </c>
      <c r="E55" s="11" t="s">
        <v>80</v>
      </c>
      <c r="F55" t="s">
        <v>95</v>
      </c>
      <c r="G55" s="14" t="s">
        <v>100</v>
      </c>
      <c r="H55" s="4" t="s">
        <v>81</v>
      </c>
      <c r="I55" s="2" t="s">
        <v>75</v>
      </c>
      <c r="J55" s="5" t="s">
        <v>104</v>
      </c>
      <c r="K55" s="16" t="s">
        <v>82</v>
      </c>
      <c r="L55" s="39">
        <v>41760</v>
      </c>
      <c r="M55" s="6"/>
      <c r="N55" s="6">
        <v>12</v>
      </c>
      <c r="O55" s="13" t="s">
        <v>1095</v>
      </c>
      <c r="P55" s="43" t="str">
        <f t="shared" si="4"/>
        <v>http://www.rid3520yec.org.tw/2014camp/TR02.pdf</v>
      </c>
      <c r="Q55" s="18" t="s">
        <v>119</v>
      </c>
    </row>
    <row r="56" spans="1:17" s="10" customFormat="1" ht="24" customHeight="1">
      <c r="A56" s="78">
        <v>55</v>
      </c>
      <c r="B56" s="19" t="str">
        <f t="shared" si="0"/>
        <v>TR03</v>
      </c>
      <c r="C56" s="20" t="s">
        <v>2</v>
      </c>
      <c r="D56" s="33" t="s">
        <v>59</v>
      </c>
      <c r="E56" s="11" t="s">
        <v>93</v>
      </c>
      <c r="F56" t="s">
        <v>96</v>
      </c>
      <c r="G56" s="14" t="s">
        <v>99</v>
      </c>
      <c r="H56" s="4" t="s">
        <v>83</v>
      </c>
      <c r="I56" s="2" t="s">
        <v>75</v>
      </c>
      <c r="J56" s="5" t="s">
        <v>46</v>
      </c>
      <c r="K56" s="16" t="s">
        <v>84</v>
      </c>
      <c r="L56" s="39">
        <v>41760</v>
      </c>
      <c r="M56" s="6"/>
      <c r="N56" s="6">
        <v>12</v>
      </c>
      <c r="O56" s="13" t="s">
        <v>136</v>
      </c>
      <c r="P56" s="43" t="str">
        <f t="shared" si="4"/>
        <v>http://www.rid3520yec.org.tw/2014camp/TR03.pdf</v>
      </c>
      <c r="Q56" s="18" t="s">
        <v>120</v>
      </c>
    </row>
    <row r="57" spans="1:17" ht="41.25" customHeight="1">
      <c r="A57" s="78">
        <v>56</v>
      </c>
      <c r="B57" s="19" t="str">
        <f t="shared" si="0"/>
        <v>TR04</v>
      </c>
      <c r="C57" s="20" t="s">
        <v>2</v>
      </c>
      <c r="D57" s="33" t="s">
        <v>59</v>
      </c>
      <c r="E57" s="4" t="s">
        <v>87</v>
      </c>
      <c r="F57" s="18" t="s">
        <v>102</v>
      </c>
      <c r="G57" s="14" t="s">
        <v>103</v>
      </c>
      <c r="H57" s="4" t="s">
        <v>86</v>
      </c>
      <c r="I57" s="2" t="s">
        <v>75</v>
      </c>
      <c r="J57" s="5" t="s">
        <v>89</v>
      </c>
      <c r="K57" s="16" t="s">
        <v>85</v>
      </c>
      <c r="L57" s="39">
        <v>41760</v>
      </c>
      <c r="N57" s="6">
        <v>12</v>
      </c>
      <c r="O57" s="42" t="s">
        <v>1096</v>
      </c>
      <c r="P57" s="43" t="str">
        <f t="shared" si="4"/>
        <v>http://www.rid3520yec.org.tw/2014camp/TR04.pdf</v>
      </c>
      <c r="Q57" s="18" t="s">
        <v>121</v>
      </c>
    </row>
    <row r="58" spans="1:17" ht="41.25" customHeight="1">
      <c r="A58" s="78">
        <v>57</v>
      </c>
      <c r="B58" s="19" t="str">
        <f t="shared" si="0"/>
        <v>TR05</v>
      </c>
      <c r="C58" s="20" t="s">
        <v>2</v>
      </c>
      <c r="D58" s="33" t="s">
        <v>59</v>
      </c>
      <c r="E58" s="11" t="s">
        <v>182</v>
      </c>
      <c r="F58" s="32" t="s">
        <v>183</v>
      </c>
      <c r="G58" s="14" t="s">
        <v>184</v>
      </c>
      <c r="H58" s="18" t="s">
        <v>86</v>
      </c>
      <c r="I58" s="2" t="s">
        <v>75</v>
      </c>
      <c r="J58" s="18" t="s">
        <v>111</v>
      </c>
      <c r="K58" s="16" t="s">
        <v>185</v>
      </c>
      <c r="L58" s="39">
        <v>41760</v>
      </c>
      <c r="M58" s="6" t="s">
        <v>22</v>
      </c>
      <c r="N58" s="6">
        <v>12</v>
      </c>
      <c r="O58" s="42" t="s">
        <v>1011</v>
      </c>
      <c r="P58" s="43" t="str">
        <f t="shared" si="4"/>
        <v>http://www.rid3520yec.org.tw/2014camp/TR05.pdf</v>
      </c>
      <c r="Q58" s="18" t="s">
        <v>1000</v>
      </c>
    </row>
    <row r="59" spans="1:17" ht="55.5" customHeight="1">
      <c r="A59" s="78">
        <v>58</v>
      </c>
      <c r="B59" s="19" t="str">
        <f t="shared" si="0"/>
        <v>TR06</v>
      </c>
      <c r="C59" s="20" t="s">
        <v>2</v>
      </c>
      <c r="D59" s="33" t="s">
        <v>1055</v>
      </c>
      <c r="E59" s="11" t="s">
        <v>1040</v>
      </c>
      <c r="F59" t="s">
        <v>1041</v>
      </c>
      <c r="G59" s="14" t="s">
        <v>1042</v>
      </c>
      <c r="H59" t="s">
        <v>656</v>
      </c>
      <c r="I59" s="2" t="s">
        <v>13</v>
      </c>
      <c r="J59" s="5" t="s">
        <v>46</v>
      </c>
      <c r="K59" s="54" t="s">
        <v>1039</v>
      </c>
      <c r="L59" s="39">
        <v>41760</v>
      </c>
      <c r="N59" s="6">
        <v>12</v>
      </c>
      <c r="O59" s="1" t="s">
        <v>1097</v>
      </c>
      <c r="P59" s="1" t="str">
        <f t="shared" si="4"/>
        <v>http://www.rid3520yec.org.tw/2014camp/TR06.pdf</v>
      </c>
      <c r="Q59" s="18" t="s">
        <v>1080</v>
      </c>
    </row>
    <row r="60" spans="1:17" ht="27.75" customHeight="1">
      <c r="A60" s="78">
        <v>59</v>
      </c>
      <c r="B60" s="19" t="str">
        <f>LEFT(Q60,4)</f>
        <v>TR07</v>
      </c>
      <c r="C60" s="20" t="s">
        <v>2</v>
      </c>
      <c r="D60" s="33" t="s">
        <v>59</v>
      </c>
      <c r="E60" s="11" t="s">
        <v>1110</v>
      </c>
      <c r="F60" s="30" t="s">
        <v>1289</v>
      </c>
      <c r="G60" s="7" t="s">
        <v>1109</v>
      </c>
      <c r="H60" t="s">
        <v>1115</v>
      </c>
      <c r="I60" s="2" t="s">
        <v>13</v>
      </c>
      <c r="J60" s="5" t="s">
        <v>105</v>
      </c>
      <c r="K60" s="54" t="s">
        <v>1108</v>
      </c>
      <c r="L60" s="39">
        <v>41774</v>
      </c>
      <c r="N60" s="6" t="s">
        <v>1032</v>
      </c>
      <c r="O60" s="1" t="s">
        <v>1125</v>
      </c>
      <c r="P60" s="1" t="str">
        <f t="shared" si="4"/>
        <v>http://www.rid3520yec.org.tw/2014camp/TR07.docx</v>
      </c>
      <c r="Q60" s="18" t="s">
        <v>1122</v>
      </c>
    </row>
    <row r="61" spans="1:17" ht="51.75" customHeight="1">
      <c r="A61" s="78">
        <v>60</v>
      </c>
      <c r="B61" s="19" t="str">
        <f>LEFT(Q61,4)</f>
        <v>TR08</v>
      </c>
      <c r="C61" s="20" t="s">
        <v>2</v>
      </c>
      <c r="D61" s="33" t="s">
        <v>59</v>
      </c>
      <c r="E61" s="11" t="s">
        <v>1120</v>
      </c>
      <c r="F61" s="2" t="s">
        <v>1111</v>
      </c>
      <c r="G61" s="7" t="s">
        <v>1112</v>
      </c>
      <c r="H61" t="s">
        <v>1114</v>
      </c>
      <c r="I61" s="2" t="s">
        <v>13</v>
      </c>
      <c r="J61" s="5" t="s">
        <v>46</v>
      </c>
      <c r="K61" s="54" t="s">
        <v>1113</v>
      </c>
      <c r="L61" s="39">
        <v>41774</v>
      </c>
      <c r="M61" s="6" t="s">
        <v>22</v>
      </c>
      <c r="N61" s="6">
        <v>10</v>
      </c>
      <c r="O61" s="1" t="s">
        <v>1126</v>
      </c>
      <c r="P61" s="1" t="str">
        <f t="shared" si="4"/>
        <v>http://www.rid3520yec.org.tw/2014camp/TR08.docx</v>
      </c>
      <c r="Q61" s="18" t="s">
        <v>1123</v>
      </c>
    </row>
    <row r="62" spans="1:17" ht="40.5" customHeight="1">
      <c r="A62" s="78">
        <v>61</v>
      </c>
      <c r="B62" s="19" t="str">
        <f>LEFT(Q62,4)</f>
        <v>TR09</v>
      </c>
      <c r="C62" s="20" t="s">
        <v>2</v>
      </c>
      <c r="D62" s="33" t="s">
        <v>59</v>
      </c>
      <c r="E62" s="11" t="s">
        <v>1119</v>
      </c>
      <c r="F62" s="32" t="s">
        <v>1116</v>
      </c>
      <c r="G62" s="7" t="s">
        <v>1117</v>
      </c>
      <c r="H62" t="s">
        <v>83</v>
      </c>
      <c r="I62" s="2" t="s">
        <v>13</v>
      </c>
      <c r="J62" s="5" t="s">
        <v>46</v>
      </c>
      <c r="K62" s="54" t="s">
        <v>1118</v>
      </c>
      <c r="L62" s="39">
        <v>41774</v>
      </c>
      <c r="N62" s="6" t="s">
        <v>1032</v>
      </c>
      <c r="O62" s="1" t="s">
        <v>1127</v>
      </c>
      <c r="P62" s="1" t="str">
        <f t="shared" si="4"/>
        <v>http://www.rid3520yec.org.tw/2014camp/TR09.docx</v>
      </c>
      <c r="Q62" s="18" t="s">
        <v>1124</v>
      </c>
    </row>
    <row r="63" spans="1:17" ht="19.5">
      <c r="A63" s="78">
        <v>62</v>
      </c>
      <c r="B63" s="19" t="str">
        <f>LEFT(Q63,4)</f>
        <v>TR10</v>
      </c>
      <c r="C63" s="20" t="s">
        <v>2</v>
      </c>
      <c r="D63" s="33" t="s">
        <v>59</v>
      </c>
      <c r="E63" s="11" t="s">
        <v>1205</v>
      </c>
      <c r="F63" s="32" t="s">
        <v>1207</v>
      </c>
      <c r="G63" s="7" t="s">
        <v>1208</v>
      </c>
      <c r="H63" s="18" t="s">
        <v>1206</v>
      </c>
      <c r="I63" s="2" t="s">
        <v>13</v>
      </c>
      <c r="J63" s="80" t="s">
        <v>111</v>
      </c>
      <c r="K63" s="54" t="s">
        <v>1209</v>
      </c>
      <c r="L63" s="39">
        <v>41774</v>
      </c>
      <c r="N63" s="78">
        <v>10</v>
      </c>
      <c r="O63" s="1" t="s">
        <v>1242</v>
      </c>
      <c r="P63" s="1" t="str">
        <f t="shared" si="4"/>
        <v>http://www.rid3520yec.org.tw/2014camp/TR10.docx</v>
      </c>
      <c r="Q63" s="18" t="s">
        <v>1233</v>
      </c>
    </row>
    <row r="64" spans="1:17" ht="33">
      <c r="A64" s="78">
        <v>63</v>
      </c>
      <c r="B64" s="19" t="str">
        <f>LEFT(Q64,4)</f>
        <v>TR11</v>
      </c>
      <c r="C64" s="20" t="s">
        <v>2</v>
      </c>
      <c r="D64" s="54" t="s">
        <v>59</v>
      </c>
      <c r="E64" s="11" t="s">
        <v>1322</v>
      </c>
      <c r="F64" s="18" t="s">
        <v>1316</v>
      </c>
      <c r="G64" s="7" t="s">
        <v>1317</v>
      </c>
      <c r="H64" s="18" t="s">
        <v>1313</v>
      </c>
      <c r="I64" s="2" t="s">
        <v>13</v>
      </c>
      <c r="J64" s="5" t="s">
        <v>46</v>
      </c>
      <c r="K64" s="54" t="s">
        <v>1314</v>
      </c>
      <c r="L64" s="39">
        <v>41760</v>
      </c>
      <c r="N64" s="6" t="s">
        <v>1315</v>
      </c>
      <c r="O64" s="1" t="s">
        <v>1330</v>
      </c>
      <c r="P64" s="1" t="str">
        <f t="shared" si="4"/>
        <v>http://www.rid3520yec.org.tw/2014camp/TR11.pdf</v>
      </c>
      <c r="Q64" s="18" t="s">
        <v>1327</v>
      </c>
    </row>
    <row r="65" spans="1:17" ht="38.25" customHeight="1">
      <c r="A65" s="78">
        <v>64</v>
      </c>
      <c r="B65" s="19" t="str">
        <f t="shared" si="0"/>
        <v>US01</v>
      </c>
      <c r="C65" s="17" t="s">
        <v>1034</v>
      </c>
      <c r="D65" s="12" t="s">
        <v>1035</v>
      </c>
      <c r="E65" s="11" t="s">
        <v>1038</v>
      </c>
      <c r="F65" t="s">
        <v>1033</v>
      </c>
      <c r="G65" s="7" t="s">
        <v>1036</v>
      </c>
      <c r="H65" t="s">
        <v>81</v>
      </c>
      <c r="I65" s="2" t="s">
        <v>13</v>
      </c>
      <c r="J65" s="1" t="s">
        <v>1031</v>
      </c>
      <c r="K65" s="54" t="s">
        <v>1030</v>
      </c>
      <c r="L65" s="39">
        <v>41744</v>
      </c>
      <c r="M65" s="6" t="s">
        <v>22</v>
      </c>
      <c r="N65" s="6" t="s">
        <v>1032</v>
      </c>
      <c r="O65" s="1" t="s">
        <v>1098</v>
      </c>
      <c r="P65" s="1" t="str">
        <f t="shared" si="4"/>
        <v>http://www.rid3520yec.org.tw/2014camp/US01.pdf</v>
      </c>
      <c r="Q65" s="18" t="s">
        <v>1078</v>
      </c>
    </row>
    <row r="66" spans="1:17" ht="19.5">
      <c r="A66" s="78">
        <v>65</v>
      </c>
      <c r="B66" s="19" t="str">
        <f t="shared" si="0"/>
        <v>US02</v>
      </c>
      <c r="C66" s="17" t="s">
        <v>1034</v>
      </c>
      <c r="D66" s="12" t="s">
        <v>1035</v>
      </c>
      <c r="E66" s="11" t="s">
        <v>1129</v>
      </c>
      <c r="F66" s="32" t="s">
        <v>1128</v>
      </c>
      <c r="G66" s="7" t="s">
        <v>1036</v>
      </c>
      <c r="H66" t="s">
        <v>81</v>
      </c>
      <c r="I66" s="2" t="s">
        <v>13</v>
      </c>
      <c r="J66" s="18" t="s">
        <v>1130</v>
      </c>
      <c r="K66" s="54" t="s">
        <v>1131</v>
      </c>
      <c r="L66" s="39">
        <v>41774</v>
      </c>
      <c r="M66" s="6" t="s">
        <v>22</v>
      </c>
      <c r="N66" s="6" t="s">
        <v>1032</v>
      </c>
      <c r="O66" s="1" t="s">
        <v>1141</v>
      </c>
      <c r="P66" s="1" t="str">
        <f t="shared" si="4"/>
        <v>http://www.rid3520yec.org.tw/2014camp/US02.pdf</v>
      </c>
      <c r="Q66" s="18" t="s">
        <v>1139</v>
      </c>
    </row>
    <row r="67" spans="1:17" ht="33">
      <c r="A67" s="78">
        <v>66</v>
      </c>
      <c r="B67" s="19" t="str">
        <f t="shared" si="0"/>
        <v>US03</v>
      </c>
      <c r="C67" s="20" t="s">
        <v>1213</v>
      </c>
      <c r="D67" s="12" t="s">
        <v>1035</v>
      </c>
      <c r="E67" s="11" t="s">
        <v>1216</v>
      </c>
      <c r="F67" t="s">
        <v>1228</v>
      </c>
      <c r="G67" s="18" t="s">
        <v>1229</v>
      </c>
      <c r="H67" s="18" t="s">
        <v>176</v>
      </c>
      <c r="I67" s="2" t="s">
        <v>13</v>
      </c>
      <c r="J67" s="81">
        <v>900</v>
      </c>
      <c r="K67" s="54" t="s">
        <v>1227</v>
      </c>
      <c r="N67" s="78">
        <v>10</v>
      </c>
      <c r="O67" s="1" t="s">
        <v>1247</v>
      </c>
      <c r="P67" s="1" t="str">
        <f t="shared" si="4"/>
        <v>http://www.rid3520yec.org.tw/2014camp/US03.pdf</v>
      </c>
      <c r="Q67" s="18" t="s">
        <v>1238</v>
      </c>
    </row>
    <row r="71" ht="16.5">
      <c r="E71" s="49"/>
    </row>
    <row r="73" ht="19.5">
      <c r="C73" s="17"/>
    </row>
  </sheetData>
  <sheetProtection/>
  <hyperlinks>
    <hyperlink ref="O16" r:id="rId1" display="http://www.rid3520yec.org.tw/2014camp/DE01.pdf"/>
    <hyperlink ref="O57" r:id="rId2" display="http://www.rid3520yec.org.tw/2014camp/TR04.pdf"/>
    <hyperlink ref="O41" r:id="rId3" display="http://www.rid3520yec.org.tw/2014camp/PT01.docx"/>
    <hyperlink ref="O5" r:id="rId4" display="http://www.rid3520yec.org.tw/2014camp/BE01.doc"/>
    <hyperlink ref="O55" r:id="rId5" display="http://www.rid3520yec.org.tw/2014camp/TR02.pdf"/>
    <hyperlink ref="O20" r:id="rId6" display="http://www.rid3520yec.org.tw/2014camp/DE05.pdf"/>
    <hyperlink ref="O50" r:id="rId7" display="http://www.rid3520yec.org.tw/2014camp/ES02.doc"/>
  </hyperlinks>
  <printOptions/>
  <pageMargins left="0.7480314960629921" right="0.7480314960629921" top="0.4" bottom="0.51" header="0.29" footer="0.5118110236220472"/>
  <pageSetup horizontalDpi="600" verticalDpi="600" orientation="portrait" paperSize="8" r:id="rId8"/>
</worksheet>
</file>

<file path=xl/worksheets/sheet2.xml><?xml version="1.0" encoding="utf-8"?>
<worksheet xmlns="http://schemas.openxmlformats.org/spreadsheetml/2006/main" xmlns:r="http://schemas.openxmlformats.org/officeDocument/2006/relationships">
  <dimension ref="A1:Q70"/>
  <sheetViews>
    <sheetView zoomScalePageLayoutView="0" workbookViewId="0" topLeftCell="A1">
      <selection activeCell="D9" sqref="D9"/>
    </sheetView>
  </sheetViews>
  <sheetFormatPr defaultColWidth="9.00390625" defaultRowHeight="16.5"/>
  <cols>
    <col min="4" max="4" width="11.625" style="0" bestFit="1" customWidth="1"/>
    <col min="7" max="7" width="15.75390625" style="0" customWidth="1"/>
    <col min="15" max="15" width="46.625" style="0" bestFit="1" customWidth="1"/>
    <col min="16" max="17" width="0" style="0" hidden="1" customWidth="1"/>
  </cols>
  <sheetData>
    <row r="1" spans="1:17" ht="66">
      <c r="A1" s="8" t="s">
        <v>196</v>
      </c>
      <c r="B1" s="8" t="s">
        <v>197</v>
      </c>
      <c r="C1" s="8" t="s">
        <v>198</v>
      </c>
      <c r="D1" s="9" t="s">
        <v>199</v>
      </c>
      <c r="E1" s="9" t="s">
        <v>200</v>
      </c>
      <c r="F1" s="8" t="s">
        <v>201</v>
      </c>
      <c r="G1" s="9" t="s">
        <v>202</v>
      </c>
      <c r="H1" s="8" t="s">
        <v>203</v>
      </c>
      <c r="I1" s="8" t="s">
        <v>204</v>
      </c>
      <c r="J1" s="8" t="s">
        <v>205</v>
      </c>
      <c r="K1" s="8"/>
      <c r="L1" s="8" t="s">
        <v>206</v>
      </c>
      <c r="M1" s="8" t="s">
        <v>207</v>
      </c>
      <c r="N1" s="8" t="s">
        <v>208</v>
      </c>
      <c r="O1" s="8" t="s">
        <v>209</v>
      </c>
      <c r="P1" s="46"/>
      <c r="Q1" s="46"/>
    </row>
    <row r="2" spans="1:17" ht="82.5">
      <c r="A2" s="12">
        <v>1</v>
      </c>
      <c r="B2" s="63" t="s">
        <v>210</v>
      </c>
      <c r="C2" s="17" t="s">
        <v>211</v>
      </c>
      <c r="D2" s="12" t="s">
        <v>212</v>
      </c>
      <c r="E2" s="5" t="s">
        <v>213</v>
      </c>
      <c r="F2" s="30" t="s">
        <v>214</v>
      </c>
      <c r="G2" s="14" t="s">
        <v>215</v>
      </c>
      <c r="H2" s="4" t="s">
        <v>216</v>
      </c>
      <c r="I2" s="2" t="s">
        <v>75</v>
      </c>
      <c r="J2" s="33" t="s">
        <v>217</v>
      </c>
      <c r="K2" s="16" t="s">
        <v>218</v>
      </c>
      <c r="L2" s="56">
        <v>41394</v>
      </c>
      <c r="M2" s="6">
        <v>1</v>
      </c>
      <c r="N2" s="6">
        <v>10</v>
      </c>
      <c r="O2" s="52" t="s">
        <v>219</v>
      </c>
      <c r="P2" s="52" t="s">
        <v>219</v>
      </c>
      <c r="Q2" s="18" t="s">
        <v>220</v>
      </c>
    </row>
    <row r="3" spans="1:17" ht="49.5">
      <c r="A3" s="12">
        <v>2</v>
      </c>
      <c r="B3" s="54" t="s">
        <v>221</v>
      </c>
      <c r="C3" s="17" t="s">
        <v>211</v>
      </c>
      <c r="D3" s="12" t="s">
        <v>212</v>
      </c>
      <c r="E3" s="5" t="s">
        <v>222</v>
      </c>
      <c r="F3" s="55" t="s">
        <v>223</v>
      </c>
      <c r="G3" s="14" t="s">
        <v>224</v>
      </c>
      <c r="H3" s="4" t="s">
        <v>225</v>
      </c>
      <c r="I3" s="2" t="s">
        <v>75</v>
      </c>
      <c r="J3" s="16" t="s">
        <v>226</v>
      </c>
      <c r="K3" s="16" t="s">
        <v>227</v>
      </c>
      <c r="L3" s="56">
        <v>41333</v>
      </c>
      <c r="M3" s="6"/>
      <c r="N3" s="6"/>
      <c r="O3" s="52" t="s">
        <v>228</v>
      </c>
      <c r="P3" s="52" t="s">
        <v>228</v>
      </c>
      <c r="Q3" s="18" t="s">
        <v>229</v>
      </c>
    </row>
    <row r="4" spans="1:17" ht="49.5">
      <c r="A4" s="12">
        <v>3</v>
      </c>
      <c r="B4" s="54" t="s">
        <v>221</v>
      </c>
      <c r="C4" s="17" t="s">
        <v>211</v>
      </c>
      <c r="D4" s="12" t="s">
        <v>212</v>
      </c>
      <c r="E4" s="5" t="s">
        <v>230</v>
      </c>
      <c r="F4" s="55" t="s">
        <v>231</v>
      </c>
      <c r="G4" s="14" t="s">
        <v>232</v>
      </c>
      <c r="H4" s="4" t="s">
        <v>225</v>
      </c>
      <c r="I4" s="2" t="s">
        <v>75</v>
      </c>
      <c r="J4" s="16" t="s">
        <v>233</v>
      </c>
      <c r="K4" s="16" t="s">
        <v>234</v>
      </c>
      <c r="L4" s="56"/>
      <c r="M4" s="6">
        <v>1</v>
      </c>
      <c r="N4" s="6">
        <v>12</v>
      </c>
      <c r="O4" s="52" t="s">
        <v>235</v>
      </c>
      <c r="P4" s="52" t="s">
        <v>235</v>
      </c>
      <c r="Q4" s="18" t="s">
        <v>236</v>
      </c>
    </row>
    <row r="5" spans="1:17" ht="49.5">
      <c r="A5" s="12">
        <v>4</v>
      </c>
      <c r="B5" s="54" t="s">
        <v>221</v>
      </c>
      <c r="C5" s="17" t="s">
        <v>237</v>
      </c>
      <c r="D5" s="33" t="s">
        <v>238</v>
      </c>
      <c r="E5" s="5" t="s">
        <v>239</v>
      </c>
      <c r="F5" s="30" t="s">
        <v>240</v>
      </c>
      <c r="G5" s="31" t="s">
        <v>241</v>
      </c>
      <c r="H5" s="4" t="s">
        <v>242</v>
      </c>
      <c r="I5" s="2" t="s">
        <v>75</v>
      </c>
      <c r="J5" s="5" t="s">
        <v>243</v>
      </c>
      <c r="K5" s="16" t="s">
        <v>244</v>
      </c>
      <c r="L5" s="56">
        <v>41409</v>
      </c>
      <c r="M5" s="6" t="s">
        <v>245</v>
      </c>
      <c r="N5" s="6">
        <v>20</v>
      </c>
      <c r="O5" s="52" t="s">
        <v>246</v>
      </c>
      <c r="P5" s="52" t="s">
        <v>246</v>
      </c>
      <c r="Q5" s="18" t="s">
        <v>247</v>
      </c>
    </row>
    <row r="6" spans="1:17" ht="94.5">
      <c r="A6" s="12">
        <v>5</v>
      </c>
      <c r="B6" s="54" t="s">
        <v>210</v>
      </c>
      <c r="C6" s="17" t="s">
        <v>237</v>
      </c>
      <c r="D6" s="33" t="s">
        <v>238</v>
      </c>
      <c r="E6" s="5" t="s">
        <v>248</v>
      </c>
      <c r="F6" s="30" t="s">
        <v>249</v>
      </c>
      <c r="G6" s="31" t="s">
        <v>250</v>
      </c>
      <c r="H6" s="4" t="s">
        <v>251</v>
      </c>
      <c r="I6" s="2" t="s">
        <v>252</v>
      </c>
      <c r="J6" s="33" t="s">
        <v>217</v>
      </c>
      <c r="K6" s="16" t="s">
        <v>253</v>
      </c>
      <c r="L6" s="56"/>
      <c r="M6" s="6" t="s">
        <v>245</v>
      </c>
      <c r="N6" s="6">
        <v>20</v>
      </c>
      <c r="O6" s="52" t="s">
        <v>254</v>
      </c>
      <c r="P6" s="52" t="s">
        <v>254</v>
      </c>
      <c r="Q6" s="18" t="s">
        <v>255</v>
      </c>
    </row>
    <row r="7" spans="1:17" ht="94.5">
      <c r="A7" s="12">
        <v>6</v>
      </c>
      <c r="B7" s="54" t="s">
        <v>221</v>
      </c>
      <c r="C7" s="17" t="s">
        <v>237</v>
      </c>
      <c r="D7" s="33" t="s">
        <v>238</v>
      </c>
      <c r="E7" s="38" t="s">
        <v>256</v>
      </c>
      <c r="F7" s="30" t="s">
        <v>257</v>
      </c>
      <c r="G7" s="31" t="s">
        <v>258</v>
      </c>
      <c r="H7" s="4" t="s">
        <v>259</v>
      </c>
      <c r="I7" s="2" t="s">
        <v>260</v>
      </c>
      <c r="J7" s="33" t="s">
        <v>217</v>
      </c>
      <c r="K7" s="16" t="s">
        <v>261</v>
      </c>
      <c r="L7" s="56">
        <v>41409</v>
      </c>
      <c r="M7" s="6" t="s">
        <v>262</v>
      </c>
      <c r="N7" s="6">
        <v>24</v>
      </c>
      <c r="O7" s="52" t="s">
        <v>263</v>
      </c>
      <c r="P7" s="52" t="s">
        <v>263</v>
      </c>
      <c r="Q7" s="18" t="s">
        <v>264</v>
      </c>
    </row>
    <row r="8" spans="1:17" ht="82.5">
      <c r="A8" s="12">
        <v>7</v>
      </c>
      <c r="B8" s="54"/>
      <c r="C8" s="17" t="s">
        <v>265</v>
      </c>
      <c r="D8" s="48" t="s">
        <v>266</v>
      </c>
      <c r="E8" s="38" t="s">
        <v>267</v>
      </c>
      <c r="F8" s="48" t="s">
        <v>268</v>
      </c>
      <c r="G8" s="31" t="s">
        <v>269</v>
      </c>
      <c r="H8" s="4" t="s">
        <v>225</v>
      </c>
      <c r="I8" s="2" t="s">
        <v>75</v>
      </c>
      <c r="J8" s="16" t="s">
        <v>270</v>
      </c>
      <c r="K8" s="16" t="s">
        <v>271</v>
      </c>
      <c r="L8" s="56">
        <v>41394</v>
      </c>
      <c r="M8" s="6">
        <v>1</v>
      </c>
      <c r="N8" s="6" t="s">
        <v>272</v>
      </c>
      <c r="O8" s="52" t="s">
        <v>273</v>
      </c>
      <c r="P8" s="10" t="s">
        <v>273</v>
      </c>
      <c r="Q8" s="18" t="s">
        <v>274</v>
      </c>
    </row>
    <row r="9" spans="1:17" ht="66">
      <c r="A9" s="12">
        <v>8</v>
      </c>
      <c r="B9" s="54"/>
      <c r="C9" s="17" t="s">
        <v>275</v>
      </c>
      <c r="D9" s="33" t="s">
        <v>276</v>
      </c>
      <c r="E9" s="38" t="s">
        <v>277</v>
      </c>
      <c r="F9" s="31" t="s">
        <v>278</v>
      </c>
      <c r="G9" s="14" t="s">
        <v>279</v>
      </c>
      <c r="H9" s="4" t="s">
        <v>225</v>
      </c>
      <c r="I9" s="2" t="s">
        <v>75</v>
      </c>
      <c r="J9" s="14" t="s">
        <v>280</v>
      </c>
      <c r="K9" s="16" t="s">
        <v>281</v>
      </c>
      <c r="L9" s="56">
        <v>41379</v>
      </c>
      <c r="M9" s="6">
        <v>1</v>
      </c>
      <c r="N9" s="6"/>
      <c r="O9" s="52" t="s">
        <v>282</v>
      </c>
      <c r="P9" s="44" t="s">
        <v>282</v>
      </c>
      <c r="Q9" s="18" t="s">
        <v>283</v>
      </c>
    </row>
    <row r="10" spans="1:17" ht="148.5">
      <c r="A10" s="12">
        <v>9</v>
      </c>
      <c r="B10" s="54"/>
      <c r="C10" s="17" t="s">
        <v>284</v>
      </c>
      <c r="D10" s="12" t="s">
        <v>285</v>
      </c>
      <c r="E10" s="38" t="s">
        <v>286</v>
      </c>
      <c r="F10" s="40" t="s">
        <v>287</v>
      </c>
      <c r="G10" s="31" t="s">
        <v>288</v>
      </c>
      <c r="H10" s="4" t="s">
        <v>251</v>
      </c>
      <c r="I10" s="2" t="s">
        <v>75</v>
      </c>
      <c r="J10" s="33" t="s">
        <v>217</v>
      </c>
      <c r="K10" s="16" t="s">
        <v>289</v>
      </c>
      <c r="L10" s="56">
        <v>41394</v>
      </c>
      <c r="M10" s="6">
        <v>1</v>
      </c>
      <c r="N10" s="6">
        <v>15</v>
      </c>
      <c r="O10" s="52" t="s">
        <v>290</v>
      </c>
      <c r="P10" s="44" t="s">
        <v>290</v>
      </c>
      <c r="Q10" s="18" t="s">
        <v>291</v>
      </c>
    </row>
    <row r="11" spans="1:17" ht="115.5">
      <c r="A11" s="12">
        <v>10</v>
      </c>
      <c r="B11" s="64" t="s">
        <v>292</v>
      </c>
      <c r="C11" s="17" t="s">
        <v>284</v>
      </c>
      <c r="D11" s="12" t="s">
        <v>285</v>
      </c>
      <c r="E11" s="38" t="s">
        <v>293</v>
      </c>
      <c r="F11" s="40" t="s">
        <v>294</v>
      </c>
      <c r="G11" s="31" t="s">
        <v>295</v>
      </c>
      <c r="H11" s="4" t="s">
        <v>259</v>
      </c>
      <c r="I11" s="2" t="s">
        <v>75</v>
      </c>
      <c r="J11" s="16" t="s">
        <v>296</v>
      </c>
      <c r="K11" s="16" t="s">
        <v>297</v>
      </c>
      <c r="L11" s="56">
        <v>41394</v>
      </c>
      <c r="M11" s="6"/>
      <c r="N11" s="6">
        <v>16</v>
      </c>
      <c r="O11" s="52" t="s">
        <v>298</v>
      </c>
      <c r="P11" s="44" t="s">
        <v>298</v>
      </c>
      <c r="Q11" s="18" t="s">
        <v>299</v>
      </c>
    </row>
    <row r="12" spans="1:17" ht="110.25">
      <c r="A12" s="12">
        <v>11</v>
      </c>
      <c r="B12" s="54" t="s">
        <v>221</v>
      </c>
      <c r="C12" s="17" t="s">
        <v>300</v>
      </c>
      <c r="D12" s="12" t="s">
        <v>301</v>
      </c>
      <c r="E12" s="38" t="s">
        <v>302</v>
      </c>
      <c r="F12" s="40" t="s">
        <v>303</v>
      </c>
      <c r="G12" s="14" t="s">
        <v>304</v>
      </c>
      <c r="H12" s="4" t="s">
        <v>305</v>
      </c>
      <c r="I12" s="2" t="s">
        <v>75</v>
      </c>
      <c r="J12" s="16" t="s">
        <v>306</v>
      </c>
      <c r="K12" s="16" t="s">
        <v>307</v>
      </c>
      <c r="L12" s="56">
        <v>41379</v>
      </c>
      <c r="M12" s="6" t="s">
        <v>262</v>
      </c>
      <c r="N12" s="6">
        <v>20</v>
      </c>
      <c r="O12" s="52" t="s">
        <v>308</v>
      </c>
      <c r="P12" s="44" t="s">
        <v>308</v>
      </c>
      <c r="Q12" s="18" t="s">
        <v>309</v>
      </c>
    </row>
    <row r="13" spans="1:17" ht="94.5">
      <c r="A13" s="12">
        <v>12</v>
      </c>
      <c r="B13" s="54" t="s">
        <v>221</v>
      </c>
      <c r="C13" s="17" t="s">
        <v>300</v>
      </c>
      <c r="D13" s="12" t="s">
        <v>301</v>
      </c>
      <c r="E13" s="38" t="s">
        <v>310</v>
      </c>
      <c r="F13" s="40" t="s">
        <v>311</v>
      </c>
      <c r="G13" s="14" t="s">
        <v>312</v>
      </c>
      <c r="H13" s="4" t="s">
        <v>313</v>
      </c>
      <c r="I13" s="2"/>
      <c r="J13" s="16" t="s">
        <v>306</v>
      </c>
      <c r="K13" s="16" t="s">
        <v>314</v>
      </c>
      <c r="L13" s="56">
        <v>41395</v>
      </c>
      <c r="M13" s="6" t="s">
        <v>245</v>
      </c>
      <c r="N13" s="6"/>
      <c r="O13" s="52" t="s">
        <v>315</v>
      </c>
      <c r="P13" s="44" t="s">
        <v>315</v>
      </c>
      <c r="Q13" s="18" t="s">
        <v>316</v>
      </c>
    </row>
    <row r="14" spans="1:17" ht="63">
      <c r="A14" s="12">
        <v>12.1</v>
      </c>
      <c r="B14" s="54" t="s">
        <v>221</v>
      </c>
      <c r="C14" s="17" t="s">
        <v>300</v>
      </c>
      <c r="D14" s="12" t="s">
        <v>301</v>
      </c>
      <c r="E14" s="38" t="s">
        <v>317</v>
      </c>
      <c r="F14" s="40" t="s">
        <v>318</v>
      </c>
      <c r="G14" s="14" t="s">
        <v>319</v>
      </c>
      <c r="H14" s="4" t="s">
        <v>320</v>
      </c>
      <c r="I14" s="2" t="s">
        <v>75</v>
      </c>
      <c r="J14" s="16" t="s">
        <v>306</v>
      </c>
      <c r="K14" s="16" t="s">
        <v>321</v>
      </c>
      <c r="L14" s="56">
        <v>41395</v>
      </c>
      <c r="M14" s="6" t="s">
        <v>245</v>
      </c>
      <c r="N14" s="6">
        <v>16</v>
      </c>
      <c r="O14" s="52" t="s">
        <v>322</v>
      </c>
      <c r="P14" s="44" t="s">
        <v>322</v>
      </c>
      <c r="Q14" s="18" t="s">
        <v>323</v>
      </c>
    </row>
    <row r="15" spans="1:17" ht="63">
      <c r="A15" s="12">
        <v>13</v>
      </c>
      <c r="B15" s="54" t="s">
        <v>221</v>
      </c>
      <c r="C15" s="17" t="s">
        <v>324</v>
      </c>
      <c r="D15" s="12" t="s">
        <v>325</v>
      </c>
      <c r="E15" s="5" t="s">
        <v>326</v>
      </c>
      <c r="F15" s="32" t="s">
        <v>327</v>
      </c>
      <c r="G15" s="7" t="s">
        <v>328</v>
      </c>
      <c r="H15" s="4" t="s">
        <v>329</v>
      </c>
      <c r="I15" s="2" t="s">
        <v>75</v>
      </c>
      <c r="J15" s="16" t="s">
        <v>330</v>
      </c>
      <c r="K15" s="16" t="s">
        <v>331</v>
      </c>
      <c r="L15" s="56"/>
      <c r="M15" s="6"/>
      <c r="N15" s="6"/>
      <c r="O15" s="52" t="s">
        <v>332</v>
      </c>
      <c r="P15" s="44" t="s">
        <v>332</v>
      </c>
      <c r="Q15" s="18" t="s">
        <v>333</v>
      </c>
    </row>
    <row r="16" spans="1:17" ht="82.5">
      <c r="A16" s="12">
        <v>14</v>
      </c>
      <c r="B16" s="54" t="s">
        <v>221</v>
      </c>
      <c r="C16" s="17" t="s">
        <v>334</v>
      </c>
      <c r="D16" s="33" t="s">
        <v>335</v>
      </c>
      <c r="E16" s="5" t="s">
        <v>336</v>
      </c>
      <c r="F16" s="32" t="s">
        <v>337</v>
      </c>
      <c r="G16" s="14" t="s">
        <v>338</v>
      </c>
      <c r="H16" s="4" t="s">
        <v>225</v>
      </c>
      <c r="I16" s="2" t="s">
        <v>75</v>
      </c>
      <c r="J16" s="16" t="s">
        <v>339</v>
      </c>
      <c r="K16" s="16" t="s">
        <v>340</v>
      </c>
      <c r="L16" s="56">
        <v>41363</v>
      </c>
      <c r="M16" s="6" t="s">
        <v>245</v>
      </c>
      <c r="N16" s="6">
        <v>12</v>
      </c>
      <c r="O16" s="52" t="s">
        <v>341</v>
      </c>
      <c r="P16" s="44" t="s">
        <v>341</v>
      </c>
      <c r="Q16" s="18" t="s">
        <v>342</v>
      </c>
    </row>
    <row r="17" spans="1:17" ht="78.75">
      <c r="A17" s="12">
        <v>15</v>
      </c>
      <c r="B17" s="54" t="s">
        <v>221</v>
      </c>
      <c r="C17" s="17" t="s">
        <v>334</v>
      </c>
      <c r="D17" s="33" t="s">
        <v>335</v>
      </c>
      <c r="E17" s="5" t="s">
        <v>343</v>
      </c>
      <c r="F17" s="32" t="s">
        <v>344</v>
      </c>
      <c r="G17" s="14" t="s">
        <v>345</v>
      </c>
      <c r="H17" s="4" t="s">
        <v>225</v>
      </c>
      <c r="I17" s="2" t="s">
        <v>75</v>
      </c>
      <c r="J17" s="16" t="s">
        <v>346</v>
      </c>
      <c r="K17" s="16" t="s">
        <v>347</v>
      </c>
      <c r="L17" s="56">
        <v>41394</v>
      </c>
      <c r="M17" s="6" t="s">
        <v>245</v>
      </c>
      <c r="N17" s="6">
        <v>10</v>
      </c>
      <c r="O17" s="52"/>
      <c r="Q17" s="18"/>
    </row>
    <row r="18" spans="1:17" ht="94.5">
      <c r="A18" s="12">
        <v>16</v>
      </c>
      <c r="B18" s="54"/>
      <c r="C18" s="33" t="s">
        <v>348</v>
      </c>
      <c r="D18" s="33" t="s">
        <v>349</v>
      </c>
      <c r="E18" s="5" t="s">
        <v>350</v>
      </c>
      <c r="F18" s="31" t="s">
        <v>351</v>
      </c>
      <c r="G18" s="31" t="s">
        <v>352</v>
      </c>
      <c r="H18" s="4" t="s">
        <v>305</v>
      </c>
      <c r="I18" s="2" t="s">
        <v>353</v>
      </c>
      <c r="J18" s="16" t="s">
        <v>226</v>
      </c>
      <c r="K18" s="16" t="s">
        <v>354</v>
      </c>
      <c r="L18" s="56">
        <v>41432</v>
      </c>
      <c r="M18" s="6" t="s">
        <v>245</v>
      </c>
      <c r="N18" s="6">
        <v>10</v>
      </c>
      <c r="O18" s="52" t="s">
        <v>355</v>
      </c>
      <c r="P18" s="10" t="s">
        <v>355</v>
      </c>
      <c r="Q18" s="18" t="s">
        <v>356</v>
      </c>
    </row>
    <row r="19" spans="1:17" ht="66">
      <c r="A19" s="12">
        <v>17</v>
      </c>
      <c r="B19" s="54"/>
      <c r="C19" s="17" t="s">
        <v>357</v>
      </c>
      <c r="D19" s="12" t="s">
        <v>358</v>
      </c>
      <c r="E19" s="5" t="s">
        <v>359</v>
      </c>
      <c r="F19" s="32" t="s">
        <v>360</v>
      </c>
      <c r="G19" s="14" t="s">
        <v>361</v>
      </c>
      <c r="H19" s="4" t="s">
        <v>362</v>
      </c>
      <c r="I19" s="2" t="s">
        <v>363</v>
      </c>
      <c r="J19" s="16" t="s">
        <v>364</v>
      </c>
      <c r="K19" s="16" t="s">
        <v>365</v>
      </c>
      <c r="L19" s="56">
        <v>41394</v>
      </c>
      <c r="M19" s="6">
        <v>1</v>
      </c>
      <c r="N19" s="6">
        <v>20</v>
      </c>
      <c r="O19" s="52" t="s">
        <v>366</v>
      </c>
      <c r="P19" s="10" t="s">
        <v>366</v>
      </c>
      <c r="Q19" s="18" t="s">
        <v>367</v>
      </c>
    </row>
    <row r="20" spans="1:17" ht="78.75">
      <c r="A20" s="12">
        <v>18</v>
      </c>
      <c r="B20" s="54"/>
      <c r="C20" s="17" t="s">
        <v>357</v>
      </c>
      <c r="D20" s="12" t="s">
        <v>358</v>
      </c>
      <c r="E20" s="5" t="s">
        <v>368</v>
      </c>
      <c r="F20" s="30" t="s">
        <v>369</v>
      </c>
      <c r="G20" s="40" t="s">
        <v>370</v>
      </c>
      <c r="H20" s="4" t="s">
        <v>259</v>
      </c>
      <c r="I20" s="2" t="s">
        <v>75</v>
      </c>
      <c r="J20" s="16" t="s">
        <v>226</v>
      </c>
      <c r="K20" s="16" t="s">
        <v>371</v>
      </c>
      <c r="L20" s="56">
        <v>41394</v>
      </c>
      <c r="M20" s="6" t="s">
        <v>262</v>
      </c>
      <c r="N20" s="6">
        <v>20</v>
      </c>
      <c r="O20" s="52" t="s">
        <v>372</v>
      </c>
      <c r="P20" s="10" t="s">
        <v>372</v>
      </c>
      <c r="Q20" s="18" t="s">
        <v>114</v>
      </c>
    </row>
    <row r="21" spans="1:17" ht="82.5">
      <c r="A21" s="12">
        <v>19</v>
      </c>
      <c r="B21" s="54"/>
      <c r="C21" s="17" t="s">
        <v>357</v>
      </c>
      <c r="D21" s="12" t="s">
        <v>358</v>
      </c>
      <c r="E21" s="5" t="s">
        <v>373</v>
      </c>
      <c r="F21" s="30" t="s">
        <v>374</v>
      </c>
      <c r="G21" s="40" t="s">
        <v>375</v>
      </c>
      <c r="H21" s="4" t="s">
        <v>242</v>
      </c>
      <c r="I21" s="2" t="s">
        <v>260</v>
      </c>
      <c r="J21" s="16" t="s">
        <v>376</v>
      </c>
      <c r="K21" s="16" t="s">
        <v>377</v>
      </c>
      <c r="L21" s="56">
        <v>41365</v>
      </c>
      <c r="M21" s="6">
        <v>1</v>
      </c>
      <c r="N21" s="6">
        <v>16</v>
      </c>
      <c r="O21" s="10" t="s">
        <v>378</v>
      </c>
      <c r="P21" s="10" t="s">
        <v>378</v>
      </c>
      <c r="Q21" s="18" t="s">
        <v>379</v>
      </c>
    </row>
    <row r="22" spans="1:17" ht="99">
      <c r="A22" s="12">
        <v>20</v>
      </c>
      <c r="B22" s="54"/>
      <c r="C22" s="17" t="s">
        <v>380</v>
      </c>
      <c r="D22" s="54" t="s">
        <v>381</v>
      </c>
      <c r="E22" s="38" t="s">
        <v>382</v>
      </c>
      <c r="F22" s="48" t="s">
        <v>383</v>
      </c>
      <c r="G22" s="14" t="s">
        <v>384</v>
      </c>
      <c r="H22" s="4" t="s">
        <v>259</v>
      </c>
      <c r="I22" s="2" t="s">
        <v>75</v>
      </c>
      <c r="J22" s="33" t="s">
        <v>217</v>
      </c>
      <c r="K22" s="16" t="s">
        <v>385</v>
      </c>
      <c r="L22" s="56"/>
      <c r="M22" s="6">
        <v>1</v>
      </c>
      <c r="N22" s="6">
        <v>18</v>
      </c>
      <c r="O22" s="52" t="s">
        <v>386</v>
      </c>
      <c r="P22" s="10" t="s">
        <v>386</v>
      </c>
      <c r="Q22" s="18" t="s">
        <v>387</v>
      </c>
    </row>
    <row r="23" spans="1:17" ht="110.25">
      <c r="A23" s="12">
        <v>21</v>
      </c>
      <c r="B23" s="54"/>
      <c r="C23" s="17" t="s">
        <v>380</v>
      </c>
      <c r="D23" s="54" t="s">
        <v>381</v>
      </c>
      <c r="E23" s="38" t="s">
        <v>388</v>
      </c>
      <c r="F23" s="48" t="s">
        <v>389</v>
      </c>
      <c r="G23" s="14" t="s">
        <v>390</v>
      </c>
      <c r="H23" s="4" t="s">
        <v>259</v>
      </c>
      <c r="I23" s="2" t="s">
        <v>260</v>
      </c>
      <c r="J23" s="16" t="s">
        <v>391</v>
      </c>
      <c r="K23" s="16" t="s">
        <v>392</v>
      </c>
      <c r="L23" s="56"/>
      <c r="M23" s="6" t="s">
        <v>245</v>
      </c>
      <c r="N23" s="6">
        <v>15</v>
      </c>
      <c r="O23" s="52" t="s">
        <v>393</v>
      </c>
      <c r="P23" s="10" t="s">
        <v>394</v>
      </c>
      <c r="Q23" s="18" t="s">
        <v>395</v>
      </c>
    </row>
    <row r="24" spans="1:17" ht="82.5">
      <c r="A24" s="12">
        <v>22</v>
      </c>
      <c r="B24" s="54"/>
      <c r="C24" s="17" t="s">
        <v>380</v>
      </c>
      <c r="D24" s="54" t="s">
        <v>381</v>
      </c>
      <c r="E24" s="38" t="s">
        <v>396</v>
      </c>
      <c r="F24" s="48" t="s">
        <v>397</v>
      </c>
      <c r="G24" s="31" t="s">
        <v>398</v>
      </c>
      <c r="H24" s="4" t="s">
        <v>259</v>
      </c>
      <c r="I24" s="2" t="s">
        <v>260</v>
      </c>
      <c r="J24" s="16"/>
      <c r="K24" s="16" t="s">
        <v>385</v>
      </c>
      <c r="L24" s="56"/>
      <c r="M24" s="6">
        <v>1</v>
      </c>
      <c r="N24" s="6">
        <v>16</v>
      </c>
      <c r="O24" s="52" t="s">
        <v>399</v>
      </c>
      <c r="P24" s="10" t="s">
        <v>400</v>
      </c>
      <c r="Q24" s="18" t="s">
        <v>401</v>
      </c>
    </row>
    <row r="25" spans="1:17" ht="82.5">
      <c r="A25" s="12">
        <v>23</v>
      </c>
      <c r="B25" s="65"/>
      <c r="C25" s="17" t="s">
        <v>402</v>
      </c>
      <c r="D25" s="12" t="s">
        <v>403</v>
      </c>
      <c r="E25" s="38" t="s">
        <v>404</v>
      </c>
      <c r="F25" s="48" t="s">
        <v>405</v>
      </c>
      <c r="G25" s="31" t="s">
        <v>406</v>
      </c>
      <c r="H25" s="4" t="s">
        <v>407</v>
      </c>
      <c r="I25" s="2" t="s">
        <v>75</v>
      </c>
      <c r="J25" s="16" t="s">
        <v>270</v>
      </c>
      <c r="K25" s="16" t="s">
        <v>371</v>
      </c>
      <c r="L25" s="56">
        <v>41394</v>
      </c>
      <c r="M25" s="6" t="s">
        <v>262</v>
      </c>
      <c r="N25" s="6">
        <v>15</v>
      </c>
      <c r="O25" s="52" t="s">
        <v>408</v>
      </c>
      <c r="P25" s="10" t="s">
        <v>408</v>
      </c>
      <c r="Q25" s="18" t="s">
        <v>409</v>
      </c>
    </row>
    <row r="26" spans="1:17" ht="49.5">
      <c r="A26" s="12">
        <v>23.1</v>
      </c>
      <c r="B26" s="63" t="s">
        <v>410</v>
      </c>
      <c r="C26" s="17" t="s">
        <v>402</v>
      </c>
      <c r="D26" s="54" t="s">
        <v>403</v>
      </c>
      <c r="E26" s="2" t="s">
        <v>411</v>
      </c>
      <c r="F26" s="32" t="s">
        <v>412</v>
      </c>
      <c r="G26" s="31" t="s">
        <v>413</v>
      </c>
      <c r="H26" s="4" t="s">
        <v>251</v>
      </c>
      <c r="I26" s="2" t="s">
        <v>75</v>
      </c>
      <c r="J26" s="16" t="s">
        <v>376</v>
      </c>
      <c r="K26" s="16" t="s">
        <v>414</v>
      </c>
      <c r="L26" s="56">
        <v>41395</v>
      </c>
      <c r="M26" s="6" t="s">
        <v>262</v>
      </c>
      <c r="N26" s="6">
        <v>20</v>
      </c>
      <c r="O26" s="52" t="s">
        <v>415</v>
      </c>
      <c r="P26" s="10" t="s">
        <v>415</v>
      </c>
      <c r="Q26" s="18" t="s">
        <v>416</v>
      </c>
    </row>
    <row r="27" spans="1:17" ht="99">
      <c r="A27" s="12">
        <v>23.2</v>
      </c>
      <c r="B27" s="63" t="s">
        <v>210</v>
      </c>
      <c r="C27" s="17" t="s">
        <v>402</v>
      </c>
      <c r="D27" s="12" t="s">
        <v>403</v>
      </c>
      <c r="E27" s="49" t="s">
        <v>417</v>
      </c>
      <c r="F27" s="48" t="s">
        <v>418</v>
      </c>
      <c r="G27" s="7" t="s">
        <v>419</v>
      </c>
      <c r="H27" s="4" t="s">
        <v>420</v>
      </c>
      <c r="I27" s="2" t="s">
        <v>75</v>
      </c>
      <c r="J27" s="16" t="s">
        <v>270</v>
      </c>
      <c r="K27" s="4" t="s">
        <v>421</v>
      </c>
      <c r="L27" s="47">
        <v>41414</v>
      </c>
      <c r="M27" s="6" t="s">
        <v>262</v>
      </c>
      <c r="N27" s="6">
        <v>15</v>
      </c>
      <c r="O27" s="10" t="s">
        <v>422</v>
      </c>
      <c r="P27" s="10" t="s">
        <v>422</v>
      </c>
      <c r="Q27" s="18" t="s">
        <v>423</v>
      </c>
    </row>
    <row r="28" spans="1:17" ht="66">
      <c r="A28" s="12">
        <v>24</v>
      </c>
      <c r="B28" s="54" t="s">
        <v>221</v>
      </c>
      <c r="C28" s="17" t="s">
        <v>424</v>
      </c>
      <c r="D28" s="12" t="s">
        <v>47</v>
      </c>
      <c r="E28" s="5" t="s">
        <v>425</v>
      </c>
      <c r="F28" s="48" t="s">
        <v>426</v>
      </c>
      <c r="G28" s="7" t="s">
        <v>427</v>
      </c>
      <c r="H28" s="4" t="s">
        <v>259</v>
      </c>
      <c r="I28" s="2" t="s">
        <v>260</v>
      </c>
      <c r="J28" s="16" t="s">
        <v>376</v>
      </c>
      <c r="K28" s="16" t="s">
        <v>428</v>
      </c>
      <c r="L28" s="56">
        <v>41379</v>
      </c>
      <c r="M28" s="6">
        <v>1</v>
      </c>
      <c r="N28" s="6" t="s">
        <v>429</v>
      </c>
      <c r="O28" s="52" t="s">
        <v>430</v>
      </c>
      <c r="P28" s="10" t="s">
        <v>430</v>
      </c>
      <c r="Q28" s="18" t="s">
        <v>431</v>
      </c>
    </row>
    <row r="29" spans="1:17" ht="47.25">
      <c r="A29" s="12">
        <v>25</v>
      </c>
      <c r="B29" s="54"/>
      <c r="C29" s="17" t="s">
        <v>424</v>
      </c>
      <c r="D29" s="12" t="s">
        <v>47</v>
      </c>
      <c r="E29" s="5" t="s">
        <v>432</v>
      </c>
      <c r="F29" s="32" t="s">
        <v>433</v>
      </c>
      <c r="G29" s="31" t="s">
        <v>434</v>
      </c>
      <c r="H29" s="4" t="s">
        <v>259</v>
      </c>
      <c r="I29" s="2" t="s">
        <v>260</v>
      </c>
      <c r="J29" s="16" t="s">
        <v>376</v>
      </c>
      <c r="K29" s="16" t="s">
        <v>261</v>
      </c>
      <c r="L29" s="56">
        <v>41384</v>
      </c>
      <c r="M29" s="6">
        <v>1</v>
      </c>
      <c r="N29" s="6" t="s">
        <v>429</v>
      </c>
      <c r="O29" s="52" t="s">
        <v>435</v>
      </c>
      <c r="P29" s="10" t="s">
        <v>435</v>
      </c>
      <c r="Q29" s="18" t="s">
        <v>436</v>
      </c>
    </row>
    <row r="30" spans="1:17" ht="49.5">
      <c r="A30" s="12">
        <v>26</v>
      </c>
      <c r="B30" s="54"/>
      <c r="C30" s="17" t="s">
        <v>424</v>
      </c>
      <c r="D30" s="12" t="s">
        <v>47</v>
      </c>
      <c r="E30" s="5" t="s">
        <v>437</v>
      </c>
      <c r="F30" s="32" t="s">
        <v>438</v>
      </c>
      <c r="G30" s="31" t="s">
        <v>439</v>
      </c>
      <c r="H30" s="4" t="s">
        <v>440</v>
      </c>
      <c r="I30" s="2" t="s">
        <v>260</v>
      </c>
      <c r="J30" s="16" t="s">
        <v>441</v>
      </c>
      <c r="K30" s="16" t="s">
        <v>261</v>
      </c>
      <c r="L30" s="56">
        <v>41399</v>
      </c>
      <c r="M30" s="6">
        <v>1</v>
      </c>
      <c r="N30" s="6" t="s">
        <v>272</v>
      </c>
      <c r="O30" s="52" t="s">
        <v>442</v>
      </c>
      <c r="P30" s="10" t="s">
        <v>442</v>
      </c>
      <c r="Q30" s="18" t="s">
        <v>443</v>
      </c>
    </row>
    <row r="31" spans="1:17" ht="66">
      <c r="A31" s="12">
        <v>27</v>
      </c>
      <c r="B31" s="54"/>
      <c r="C31" s="17" t="s">
        <v>424</v>
      </c>
      <c r="D31" s="12" t="s">
        <v>47</v>
      </c>
      <c r="E31" s="38" t="s">
        <v>444</v>
      </c>
      <c r="F31" s="30" t="s">
        <v>445</v>
      </c>
      <c r="G31" s="31" t="s">
        <v>446</v>
      </c>
      <c r="H31" s="4" t="s">
        <v>440</v>
      </c>
      <c r="I31" s="2" t="s">
        <v>260</v>
      </c>
      <c r="J31" s="16" t="s">
        <v>364</v>
      </c>
      <c r="K31" s="16" t="s">
        <v>447</v>
      </c>
      <c r="L31" s="56">
        <v>41424</v>
      </c>
      <c r="M31" s="6" t="s">
        <v>245</v>
      </c>
      <c r="N31" s="6" t="s">
        <v>448</v>
      </c>
      <c r="O31" s="52" t="s">
        <v>449</v>
      </c>
      <c r="P31" s="10" t="s">
        <v>449</v>
      </c>
      <c r="Q31" s="18" t="s">
        <v>450</v>
      </c>
    </row>
    <row r="32" spans="1:17" ht="66">
      <c r="A32" s="12">
        <v>27.1</v>
      </c>
      <c r="B32" s="54" t="s">
        <v>221</v>
      </c>
      <c r="C32" s="17" t="s">
        <v>424</v>
      </c>
      <c r="D32" s="12" t="s">
        <v>47</v>
      </c>
      <c r="E32" s="5" t="s">
        <v>451</v>
      </c>
      <c r="F32" s="48" t="s">
        <v>452</v>
      </c>
      <c r="G32" s="31" t="s">
        <v>453</v>
      </c>
      <c r="H32" s="4" t="s">
        <v>454</v>
      </c>
      <c r="I32" s="2" t="s">
        <v>75</v>
      </c>
      <c r="J32" s="33" t="s">
        <v>217</v>
      </c>
      <c r="K32" s="16" t="s">
        <v>455</v>
      </c>
      <c r="L32" s="56"/>
      <c r="M32" s="6" t="s">
        <v>245</v>
      </c>
      <c r="N32" s="6">
        <v>8</v>
      </c>
      <c r="O32" s="52" t="s">
        <v>456</v>
      </c>
      <c r="P32" s="10" t="s">
        <v>456</v>
      </c>
      <c r="Q32" s="18" t="s">
        <v>457</v>
      </c>
    </row>
    <row r="33" spans="1:17" ht="47.25">
      <c r="A33" s="12">
        <v>27.2</v>
      </c>
      <c r="B33" s="63" t="s">
        <v>458</v>
      </c>
      <c r="C33" s="17" t="s">
        <v>424</v>
      </c>
      <c r="D33" s="12" t="s">
        <v>47</v>
      </c>
      <c r="E33" s="5" t="s">
        <v>459</v>
      </c>
      <c r="F33" s="48" t="s">
        <v>460</v>
      </c>
      <c r="G33" s="31" t="s">
        <v>461</v>
      </c>
      <c r="H33" s="4" t="s">
        <v>462</v>
      </c>
      <c r="I33" s="2"/>
      <c r="J33" s="16" t="s">
        <v>463</v>
      </c>
      <c r="K33" s="16" t="s">
        <v>464</v>
      </c>
      <c r="L33" s="56"/>
      <c r="M33" s="6"/>
      <c r="N33" s="6">
        <v>15</v>
      </c>
      <c r="O33" s="52" t="s">
        <v>465</v>
      </c>
      <c r="P33" s="10" t="s">
        <v>465</v>
      </c>
      <c r="Q33" s="18" t="s">
        <v>466</v>
      </c>
    </row>
    <row r="34" spans="1:17" ht="31.5">
      <c r="A34" s="12">
        <v>27.3</v>
      </c>
      <c r="B34" s="63"/>
      <c r="C34" s="17" t="s">
        <v>424</v>
      </c>
      <c r="D34" s="12" t="s">
        <v>47</v>
      </c>
      <c r="E34" s="5" t="s">
        <v>467</v>
      </c>
      <c r="F34" s="48"/>
      <c r="G34" s="31" t="s">
        <v>468</v>
      </c>
      <c r="H34" s="4" t="s">
        <v>469</v>
      </c>
      <c r="I34" s="2"/>
      <c r="J34" s="16"/>
      <c r="K34" s="16" t="s">
        <v>470</v>
      </c>
      <c r="L34" s="56"/>
      <c r="M34" s="12">
        <v>1</v>
      </c>
      <c r="N34" s="6">
        <v>7</v>
      </c>
      <c r="O34" s="10" t="s">
        <v>471</v>
      </c>
      <c r="P34" s="10" t="s">
        <v>471</v>
      </c>
      <c r="Q34" s="18" t="s">
        <v>472</v>
      </c>
    </row>
    <row r="35" spans="1:17" ht="99">
      <c r="A35" s="12">
        <v>28</v>
      </c>
      <c r="B35" s="63"/>
      <c r="C35" s="6" t="s">
        <v>473</v>
      </c>
      <c r="D35" s="61" t="s">
        <v>474</v>
      </c>
      <c r="E35" s="5" t="s">
        <v>475</v>
      </c>
      <c r="F35" s="30" t="s">
        <v>476</v>
      </c>
      <c r="G35" s="31" t="s">
        <v>477</v>
      </c>
      <c r="H35" s="62" t="s">
        <v>478</v>
      </c>
      <c r="I35" s="2" t="s">
        <v>75</v>
      </c>
      <c r="J35" s="16" t="s">
        <v>364</v>
      </c>
      <c r="K35" s="16" t="s">
        <v>479</v>
      </c>
      <c r="L35" s="56">
        <v>41395</v>
      </c>
      <c r="M35" s="6" t="s">
        <v>262</v>
      </c>
      <c r="N35" s="6">
        <v>12</v>
      </c>
      <c r="O35" s="6" t="s">
        <v>480</v>
      </c>
      <c r="P35" s="6" t="s">
        <v>480</v>
      </c>
      <c r="Q35" s="6" t="s">
        <v>481</v>
      </c>
    </row>
    <row r="36" spans="1:17" ht="49.5">
      <c r="A36" s="12">
        <v>29</v>
      </c>
      <c r="B36" s="54" t="s">
        <v>221</v>
      </c>
      <c r="C36" s="17" t="s">
        <v>482</v>
      </c>
      <c r="D36" s="33" t="s">
        <v>483</v>
      </c>
      <c r="E36" s="2" t="s">
        <v>484</v>
      </c>
      <c r="F36" s="30" t="s">
        <v>485</v>
      </c>
      <c r="G36" s="7" t="s">
        <v>486</v>
      </c>
      <c r="H36" s="4" t="s">
        <v>251</v>
      </c>
      <c r="I36" s="2" t="s">
        <v>75</v>
      </c>
      <c r="J36" s="16" t="s">
        <v>487</v>
      </c>
      <c r="K36" s="16" t="s">
        <v>488</v>
      </c>
      <c r="L36" s="56"/>
      <c r="M36" s="6">
        <v>1</v>
      </c>
      <c r="N36" s="6">
        <v>10</v>
      </c>
      <c r="O36" s="52" t="s">
        <v>489</v>
      </c>
      <c r="P36" s="10" t="s">
        <v>489</v>
      </c>
      <c r="Q36" s="18" t="s">
        <v>490</v>
      </c>
    </row>
    <row r="37" spans="1:17" ht="66">
      <c r="A37" s="12">
        <v>30</v>
      </c>
      <c r="B37" s="54" t="s">
        <v>221</v>
      </c>
      <c r="C37" s="17" t="s">
        <v>482</v>
      </c>
      <c r="D37" s="33" t="s">
        <v>483</v>
      </c>
      <c r="E37" s="2" t="s">
        <v>491</v>
      </c>
      <c r="F37" s="30" t="s">
        <v>492</v>
      </c>
      <c r="G37" s="7" t="s">
        <v>493</v>
      </c>
      <c r="H37" s="4" t="s">
        <v>494</v>
      </c>
      <c r="I37" s="2" t="s">
        <v>75</v>
      </c>
      <c r="J37" s="33"/>
      <c r="K37" s="16" t="s">
        <v>495</v>
      </c>
      <c r="L37" s="56"/>
      <c r="M37" s="6">
        <v>1</v>
      </c>
      <c r="N37" s="6">
        <v>12</v>
      </c>
      <c r="O37" s="52" t="s">
        <v>496</v>
      </c>
      <c r="P37" s="10" t="s">
        <v>496</v>
      </c>
      <c r="Q37" s="18" t="s">
        <v>497</v>
      </c>
    </row>
    <row r="38" spans="1:17" ht="49.5">
      <c r="A38" s="12">
        <v>30.1</v>
      </c>
      <c r="B38" s="54" t="s">
        <v>221</v>
      </c>
      <c r="C38" s="17" t="s">
        <v>482</v>
      </c>
      <c r="D38" s="33" t="s">
        <v>483</v>
      </c>
      <c r="E38" s="2" t="s">
        <v>498</v>
      </c>
      <c r="F38" s="32" t="s">
        <v>499</v>
      </c>
      <c r="G38" s="7" t="s">
        <v>500</v>
      </c>
      <c r="H38" s="4" t="s">
        <v>501</v>
      </c>
      <c r="I38" s="2" t="s">
        <v>75</v>
      </c>
      <c r="J38" s="4"/>
      <c r="K38" s="4" t="s">
        <v>502</v>
      </c>
      <c r="L38" s="56"/>
      <c r="M38" s="6" t="s">
        <v>262</v>
      </c>
      <c r="N38" s="6">
        <v>12</v>
      </c>
      <c r="O38" s="10" t="s">
        <v>503</v>
      </c>
      <c r="P38" s="10" t="s">
        <v>503</v>
      </c>
      <c r="Q38" s="18" t="s">
        <v>504</v>
      </c>
    </row>
    <row r="39" spans="1:17" ht="99">
      <c r="A39" s="12">
        <v>30.2</v>
      </c>
      <c r="B39" s="63"/>
      <c r="C39" s="17" t="s">
        <v>505</v>
      </c>
      <c r="D39" s="33" t="s">
        <v>506</v>
      </c>
      <c r="E39" s="48" t="s">
        <v>507</v>
      </c>
      <c r="F39" s="32" t="s">
        <v>412</v>
      </c>
      <c r="G39" s="59" t="s">
        <v>508</v>
      </c>
      <c r="H39" s="4" t="s">
        <v>509</v>
      </c>
      <c r="I39" s="2" t="s">
        <v>75</v>
      </c>
      <c r="J39" s="16" t="s">
        <v>364</v>
      </c>
      <c r="K39" s="16" t="s">
        <v>510</v>
      </c>
      <c r="L39" s="56">
        <v>41425</v>
      </c>
      <c r="M39" s="6">
        <v>1</v>
      </c>
      <c r="N39" s="6">
        <v>10</v>
      </c>
      <c r="O39" s="10" t="s">
        <v>511</v>
      </c>
      <c r="P39" s="10" t="s">
        <v>511</v>
      </c>
      <c r="Q39" s="18" t="s">
        <v>512</v>
      </c>
    </row>
    <row r="40" spans="1:17" ht="66">
      <c r="A40" s="12">
        <v>31</v>
      </c>
      <c r="B40" s="54"/>
      <c r="C40" s="17" t="s">
        <v>513</v>
      </c>
      <c r="D40" s="12" t="s">
        <v>514</v>
      </c>
      <c r="E40" s="38" t="s">
        <v>515</v>
      </c>
      <c r="F40" s="31" t="s">
        <v>516</v>
      </c>
      <c r="G40" s="7" t="s">
        <v>517</v>
      </c>
      <c r="H40" s="4" t="s">
        <v>259</v>
      </c>
      <c r="I40" s="2" t="s">
        <v>75</v>
      </c>
      <c r="J40" s="16" t="s">
        <v>518</v>
      </c>
      <c r="K40" s="16" t="s">
        <v>519</v>
      </c>
      <c r="L40" s="56">
        <v>41409</v>
      </c>
      <c r="M40" s="6" t="s">
        <v>245</v>
      </c>
      <c r="N40" s="6">
        <v>8</v>
      </c>
      <c r="O40" s="53" t="s">
        <v>520</v>
      </c>
      <c r="P40" s="10" t="s">
        <v>520</v>
      </c>
      <c r="Q40" s="18" t="s">
        <v>521</v>
      </c>
    </row>
    <row r="41" spans="1:17" ht="49.5">
      <c r="A41" s="12">
        <v>32</v>
      </c>
      <c r="B41" s="54" t="s">
        <v>522</v>
      </c>
      <c r="C41" s="17" t="s">
        <v>513</v>
      </c>
      <c r="D41" s="12" t="s">
        <v>514</v>
      </c>
      <c r="E41" s="5" t="s">
        <v>523</v>
      </c>
      <c r="F41" s="48" t="s">
        <v>524</v>
      </c>
      <c r="G41" s="14" t="s">
        <v>525</v>
      </c>
      <c r="H41" s="4" t="s">
        <v>216</v>
      </c>
      <c r="I41" s="2" t="s">
        <v>75</v>
      </c>
      <c r="J41" s="16" t="s">
        <v>526</v>
      </c>
      <c r="K41" s="16" t="s">
        <v>527</v>
      </c>
      <c r="L41" s="56">
        <v>41419</v>
      </c>
      <c r="M41" s="6" t="s">
        <v>245</v>
      </c>
      <c r="N41" s="6">
        <v>12</v>
      </c>
      <c r="O41" s="52" t="s">
        <v>528</v>
      </c>
      <c r="P41" s="10" t="s">
        <v>528</v>
      </c>
      <c r="Q41" s="18" t="s">
        <v>529</v>
      </c>
    </row>
    <row r="42" spans="1:17" ht="82.5">
      <c r="A42" s="12">
        <v>33</v>
      </c>
      <c r="B42" s="54" t="s">
        <v>221</v>
      </c>
      <c r="C42" s="17" t="s">
        <v>513</v>
      </c>
      <c r="D42" s="12" t="s">
        <v>514</v>
      </c>
      <c r="E42" s="5" t="s">
        <v>530</v>
      </c>
      <c r="F42" s="48" t="s">
        <v>531</v>
      </c>
      <c r="G42" s="14" t="s">
        <v>532</v>
      </c>
      <c r="H42" s="4" t="s">
        <v>533</v>
      </c>
      <c r="I42" s="2" t="s">
        <v>534</v>
      </c>
      <c r="J42" s="16" t="s">
        <v>535</v>
      </c>
      <c r="K42" s="16" t="s">
        <v>536</v>
      </c>
      <c r="L42" s="56">
        <v>41426</v>
      </c>
      <c r="M42" s="6" t="s">
        <v>245</v>
      </c>
      <c r="N42" s="6">
        <v>14</v>
      </c>
      <c r="O42" s="52" t="s">
        <v>537</v>
      </c>
      <c r="P42" s="10" t="s">
        <v>537</v>
      </c>
      <c r="Q42" s="18" t="s">
        <v>538</v>
      </c>
    </row>
    <row r="43" spans="1:17" ht="115.5">
      <c r="A43" s="12">
        <v>34</v>
      </c>
      <c r="B43" s="12"/>
      <c r="C43" s="12" t="s">
        <v>539</v>
      </c>
      <c r="D43" s="12" t="s">
        <v>540</v>
      </c>
      <c r="E43" s="4" t="s">
        <v>541</v>
      </c>
      <c r="F43" s="10" t="s">
        <v>542</v>
      </c>
      <c r="G43" s="14" t="s">
        <v>543</v>
      </c>
      <c r="H43" s="4" t="s">
        <v>259</v>
      </c>
      <c r="I43" s="2" t="s">
        <v>75</v>
      </c>
      <c r="J43" s="60" t="s">
        <v>296</v>
      </c>
      <c r="K43" s="16" t="s">
        <v>544</v>
      </c>
      <c r="L43" s="56">
        <v>41394</v>
      </c>
      <c r="M43" s="6" t="s">
        <v>245</v>
      </c>
      <c r="N43" s="6">
        <v>16</v>
      </c>
      <c r="O43" s="52" t="s">
        <v>545</v>
      </c>
      <c r="P43" s="10" t="s">
        <v>545</v>
      </c>
      <c r="Q43" s="18" t="s">
        <v>546</v>
      </c>
    </row>
    <row r="44" spans="1:17" ht="82.5">
      <c r="A44" s="12">
        <v>35</v>
      </c>
      <c r="B44" s="54"/>
      <c r="C44" s="17" t="s">
        <v>539</v>
      </c>
      <c r="D44" s="12" t="s">
        <v>540</v>
      </c>
      <c r="E44" s="5" t="s">
        <v>547</v>
      </c>
      <c r="F44" s="48" t="s">
        <v>542</v>
      </c>
      <c r="G44" s="14" t="s">
        <v>548</v>
      </c>
      <c r="H44" s="4" t="s">
        <v>549</v>
      </c>
      <c r="I44" s="2" t="s">
        <v>75</v>
      </c>
      <c r="J44" s="60" t="s">
        <v>550</v>
      </c>
      <c r="K44" s="16" t="s">
        <v>551</v>
      </c>
      <c r="L44" s="56">
        <v>41394</v>
      </c>
      <c r="M44" s="6" t="s">
        <v>245</v>
      </c>
      <c r="N44" s="6">
        <v>16</v>
      </c>
      <c r="O44" s="52" t="s">
        <v>552</v>
      </c>
      <c r="P44" s="44" t="s">
        <v>552</v>
      </c>
      <c r="Q44" s="18" t="s">
        <v>553</v>
      </c>
    </row>
    <row r="45" spans="1:17" ht="49.5">
      <c r="A45" s="12">
        <v>35.1</v>
      </c>
      <c r="B45" s="63"/>
      <c r="C45" s="17" t="s">
        <v>554</v>
      </c>
      <c r="D45" s="54" t="s">
        <v>555</v>
      </c>
      <c r="E45" s="5" t="s">
        <v>556</v>
      </c>
      <c r="F45" s="48" t="s">
        <v>557</v>
      </c>
      <c r="G45" s="14" t="s">
        <v>558</v>
      </c>
      <c r="H45" s="4" t="s">
        <v>559</v>
      </c>
      <c r="I45" s="2" t="s">
        <v>75</v>
      </c>
      <c r="J45" s="33" t="s">
        <v>217</v>
      </c>
      <c r="K45" s="16" t="s">
        <v>560</v>
      </c>
      <c r="L45" s="56">
        <v>41409</v>
      </c>
      <c r="M45" s="6" t="s">
        <v>561</v>
      </c>
      <c r="N45" s="6">
        <v>15</v>
      </c>
      <c r="O45" s="52" t="s">
        <v>562</v>
      </c>
      <c r="P45" s="44" t="s">
        <v>563</v>
      </c>
      <c r="Q45" s="18" t="s">
        <v>564</v>
      </c>
    </row>
    <row r="46" spans="1:17" ht="78.75">
      <c r="A46" s="12">
        <v>36</v>
      </c>
      <c r="B46" s="54" t="s">
        <v>221</v>
      </c>
      <c r="C46" s="17" t="s">
        <v>565</v>
      </c>
      <c r="D46" s="33" t="s">
        <v>566</v>
      </c>
      <c r="E46" s="38" t="s">
        <v>567</v>
      </c>
      <c r="F46" s="55" t="s">
        <v>568</v>
      </c>
      <c r="G46" s="14" t="s">
        <v>569</v>
      </c>
      <c r="H46" s="4" t="s">
        <v>251</v>
      </c>
      <c r="I46" s="2" t="s">
        <v>260</v>
      </c>
      <c r="J46" s="16" t="s">
        <v>364</v>
      </c>
      <c r="K46" s="16" t="s">
        <v>570</v>
      </c>
      <c r="L46" s="56">
        <v>41425</v>
      </c>
      <c r="M46" s="6" t="s">
        <v>245</v>
      </c>
      <c r="N46" s="6">
        <v>16</v>
      </c>
      <c r="O46" s="52" t="s">
        <v>571</v>
      </c>
      <c r="P46" s="44" t="s">
        <v>571</v>
      </c>
      <c r="Q46" s="18" t="s">
        <v>572</v>
      </c>
    </row>
    <row r="47" spans="1:17" ht="99">
      <c r="A47" s="12">
        <v>37</v>
      </c>
      <c r="B47" s="66" t="s">
        <v>210</v>
      </c>
      <c r="C47" s="17" t="s">
        <v>565</v>
      </c>
      <c r="D47" s="33" t="s">
        <v>566</v>
      </c>
      <c r="E47" s="38" t="s">
        <v>573</v>
      </c>
      <c r="F47" s="55" t="s">
        <v>574</v>
      </c>
      <c r="G47" s="14" t="s">
        <v>575</v>
      </c>
      <c r="H47" s="4" t="s">
        <v>225</v>
      </c>
      <c r="I47" s="2" t="s">
        <v>75</v>
      </c>
      <c r="J47" s="16" t="s">
        <v>576</v>
      </c>
      <c r="K47" s="16" t="s">
        <v>577</v>
      </c>
      <c r="L47" s="56">
        <v>41363</v>
      </c>
      <c r="M47" s="6" t="s">
        <v>245</v>
      </c>
      <c r="N47" s="6">
        <v>12</v>
      </c>
      <c r="O47" s="52" t="s">
        <v>578</v>
      </c>
      <c r="P47" s="44" t="s">
        <v>578</v>
      </c>
      <c r="Q47" s="18" t="s">
        <v>579</v>
      </c>
    </row>
    <row r="48" spans="1:17" ht="110.25">
      <c r="A48" s="12">
        <v>38</v>
      </c>
      <c r="B48" s="66" t="s">
        <v>210</v>
      </c>
      <c r="C48" s="17" t="s">
        <v>565</v>
      </c>
      <c r="D48" s="33" t="s">
        <v>566</v>
      </c>
      <c r="E48" s="38" t="s">
        <v>580</v>
      </c>
      <c r="F48" s="55" t="s">
        <v>581</v>
      </c>
      <c r="G48" s="14" t="s">
        <v>582</v>
      </c>
      <c r="H48" s="4" t="s">
        <v>533</v>
      </c>
      <c r="I48" s="2" t="s">
        <v>583</v>
      </c>
      <c r="J48" s="16" t="s">
        <v>270</v>
      </c>
      <c r="K48" s="16" t="s">
        <v>584</v>
      </c>
      <c r="L48" s="56">
        <v>41379</v>
      </c>
      <c r="M48" s="6" t="s">
        <v>245</v>
      </c>
      <c r="N48" s="6">
        <v>25</v>
      </c>
      <c r="O48" s="52" t="s">
        <v>585</v>
      </c>
      <c r="P48" s="44" t="s">
        <v>585</v>
      </c>
      <c r="Q48" s="18" t="s">
        <v>586</v>
      </c>
    </row>
    <row r="49" spans="1:17" ht="66">
      <c r="A49" s="12">
        <v>39</v>
      </c>
      <c r="B49" s="54"/>
      <c r="C49" s="17" t="s">
        <v>587</v>
      </c>
      <c r="D49" s="33" t="s">
        <v>588</v>
      </c>
      <c r="E49" s="5" t="s">
        <v>589</v>
      </c>
      <c r="F49" s="31" t="s">
        <v>590</v>
      </c>
      <c r="G49" s="31" t="s">
        <v>591</v>
      </c>
      <c r="H49" s="4" t="s">
        <v>454</v>
      </c>
      <c r="I49" s="2" t="s">
        <v>75</v>
      </c>
      <c r="J49" s="16" t="s">
        <v>592</v>
      </c>
      <c r="K49" s="16" t="s">
        <v>593</v>
      </c>
      <c r="L49" s="56">
        <v>41379</v>
      </c>
      <c r="M49" s="6" t="s">
        <v>245</v>
      </c>
      <c r="N49" s="6"/>
      <c r="O49" s="52" t="s">
        <v>594</v>
      </c>
      <c r="P49" s="44" t="s">
        <v>594</v>
      </c>
      <c r="Q49" s="18" t="s">
        <v>595</v>
      </c>
    </row>
    <row r="50" spans="1:17" ht="115.5">
      <c r="A50" s="12">
        <v>40</v>
      </c>
      <c r="B50" s="54"/>
      <c r="C50" s="17" t="s">
        <v>596</v>
      </c>
      <c r="D50" s="33" t="s">
        <v>18</v>
      </c>
      <c r="E50" s="38" t="s">
        <v>597</v>
      </c>
      <c r="F50" s="31" t="s">
        <v>598</v>
      </c>
      <c r="G50" s="14" t="s">
        <v>599</v>
      </c>
      <c r="H50" s="4" t="s">
        <v>600</v>
      </c>
      <c r="I50" s="38" t="s">
        <v>601</v>
      </c>
      <c r="J50" s="16" t="s">
        <v>602</v>
      </c>
      <c r="K50" s="16" t="s">
        <v>603</v>
      </c>
      <c r="L50" s="56">
        <v>41394</v>
      </c>
      <c r="M50" s="6"/>
      <c r="N50" s="6">
        <v>26</v>
      </c>
      <c r="O50" s="50" t="s">
        <v>604</v>
      </c>
      <c r="P50" s="10" t="s">
        <v>604</v>
      </c>
      <c r="Q50" s="18" t="s">
        <v>605</v>
      </c>
    </row>
    <row r="51" spans="1:17" ht="63">
      <c r="A51" s="12">
        <v>41</v>
      </c>
      <c r="B51" s="54" t="s">
        <v>221</v>
      </c>
      <c r="C51" s="17" t="s">
        <v>596</v>
      </c>
      <c r="D51" s="33" t="s">
        <v>18</v>
      </c>
      <c r="E51" s="38" t="s">
        <v>606</v>
      </c>
      <c r="F51" s="31" t="s">
        <v>607</v>
      </c>
      <c r="G51" s="7" t="s">
        <v>608</v>
      </c>
      <c r="H51" s="4" t="s">
        <v>251</v>
      </c>
      <c r="I51" s="38" t="s">
        <v>609</v>
      </c>
      <c r="J51" s="33" t="s">
        <v>217</v>
      </c>
      <c r="K51" s="16" t="s">
        <v>610</v>
      </c>
      <c r="L51" s="56">
        <v>41376</v>
      </c>
      <c r="M51" s="6" t="s">
        <v>245</v>
      </c>
      <c r="N51" s="6">
        <v>9</v>
      </c>
      <c r="O51" s="50" t="s">
        <v>611</v>
      </c>
      <c r="P51" s="10" t="s">
        <v>611</v>
      </c>
      <c r="Q51" s="18" t="s">
        <v>612</v>
      </c>
    </row>
    <row r="52" spans="1:17" ht="94.5">
      <c r="A52" s="12">
        <v>42</v>
      </c>
      <c r="B52" s="54" t="s">
        <v>221</v>
      </c>
      <c r="C52" s="17" t="s">
        <v>613</v>
      </c>
      <c r="D52" s="33" t="s">
        <v>614</v>
      </c>
      <c r="E52" s="5" t="s">
        <v>615</v>
      </c>
      <c r="F52" s="32" t="s">
        <v>616</v>
      </c>
      <c r="G52" s="7" t="s">
        <v>617</v>
      </c>
      <c r="H52" s="4" t="s">
        <v>407</v>
      </c>
      <c r="I52" s="2" t="s">
        <v>75</v>
      </c>
      <c r="J52" s="33" t="s">
        <v>217</v>
      </c>
      <c r="K52" s="16" t="s">
        <v>618</v>
      </c>
      <c r="L52" s="56">
        <v>41395</v>
      </c>
      <c r="M52" s="6">
        <v>1</v>
      </c>
      <c r="N52" s="6" t="s">
        <v>619</v>
      </c>
      <c r="O52" s="52" t="s">
        <v>620</v>
      </c>
      <c r="P52" s="44" t="s">
        <v>620</v>
      </c>
      <c r="Q52" s="18" t="s">
        <v>621</v>
      </c>
    </row>
    <row r="53" spans="1:17" ht="78.75">
      <c r="A53" s="12">
        <v>43</v>
      </c>
      <c r="B53" s="54" t="s">
        <v>221</v>
      </c>
      <c r="C53" s="17" t="s">
        <v>613</v>
      </c>
      <c r="D53" s="33" t="s">
        <v>614</v>
      </c>
      <c r="E53" s="5" t="s">
        <v>622</v>
      </c>
      <c r="F53" s="32" t="s">
        <v>623</v>
      </c>
      <c r="G53" s="7" t="s">
        <v>624</v>
      </c>
      <c r="H53" s="4" t="s">
        <v>625</v>
      </c>
      <c r="I53" s="2" t="s">
        <v>75</v>
      </c>
      <c r="J53" s="33" t="s">
        <v>217</v>
      </c>
      <c r="K53" s="16" t="s">
        <v>626</v>
      </c>
      <c r="L53" s="56">
        <v>41395</v>
      </c>
      <c r="M53" s="6">
        <v>1</v>
      </c>
      <c r="N53" s="6" t="s">
        <v>429</v>
      </c>
      <c r="O53" s="52" t="s">
        <v>627</v>
      </c>
      <c r="P53" s="44" t="s">
        <v>627</v>
      </c>
      <c r="Q53" s="18" t="s">
        <v>119</v>
      </c>
    </row>
    <row r="54" spans="1:17" ht="49.5">
      <c r="A54" s="12">
        <v>44</v>
      </c>
      <c r="B54" s="54" t="s">
        <v>221</v>
      </c>
      <c r="C54" s="17" t="s">
        <v>613</v>
      </c>
      <c r="D54" s="33" t="s">
        <v>614</v>
      </c>
      <c r="E54" s="5" t="s">
        <v>628</v>
      </c>
      <c r="F54" s="32" t="s">
        <v>629</v>
      </c>
      <c r="G54" s="14" t="s">
        <v>630</v>
      </c>
      <c r="H54" s="4" t="s">
        <v>631</v>
      </c>
      <c r="I54" s="2" t="s">
        <v>75</v>
      </c>
      <c r="J54" s="33" t="s">
        <v>217</v>
      </c>
      <c r="K54" s="16" t="s">
        <v>632</v>
      </c>
      <c r="L54" s="56">
        <v>41395</v>
      </c>
      <c r="M54" s="6">
        <v>1</v>
      </c>
      <c r="N54" s="6" t="s">
        <v>429</v>
      </c>
      <c r="O54" s="52" t="s">
        <v>633</v>
      </c>
      <c r="P54" s="44" t="s">
        <v>633</v>
      </c>
      <c r="Q54" s="18" t="s">
        <v>120</v>
      </c>
    </row>
    <row r="55" spans="1:17" ht="49.5">
      <c r="A55" s="12">
        <v>45</v>
      </c>
      <c r="B55" s="54"/>
      <c r="C55" s="17" t="s">
        <v>613</v>
      </c>
      <c r="D55" s="33" t="s">
        <v>614</v>
      </c>
      <c r="E55" s="5" t="s">
        <v>634</v>
      </c>
      <c r="F55" s="32" t="s">
        <v>635</v>
      </c>
      <c r="G55" s="14" t="s">
        <v>636</v>
      </c>
      <c r="H55" s="4" t="s">
        <v>637</v>
      </c>
      <c r="I55" s="2" t="s">
        <v>75</v>
      </c>
      <c r="J55" s="16" t="s">
        <v>364</v>
      </c>
      <c r="K55" s="16" t="s">
        <v>638</v>
      </c>
      <c r="L55" s="56"/>
      <c r="M55" s="6" t="s">
        <v>262</v>
      </c>
      <c r="N55" s="6">
        <v>10</v>
      </c>
      <c r="O55" s="52" t="s">
        <v>639</v>
      </c>
      <c r="P55" s="44" t="s">
        <v>639</v>
      </c>
      <c r="Q55" s="18" t="s">
        <v>121</v>
      </c>
    </row>
    <row r="56" spans="1:17" ht="49.5">
      <c r="A56" s="12">
        <v>46</v>
      </c>
      <c r="B56" s="54"/>
      <c r="C56" s="17" t="s">
        <v>613</v>
      </c>
      <c r="D56" s="33" t="s">
        <v>614</v>
      </c>
      <c r="E56" s="5" t="s">
        <v>640</v>
      </c>
      <c r="F56" s="32" t="s">
        <v>635</v>
      </c>
      <c r="G56" s="14" t="s">
        <v>641</v>
      </c>
      <c r="H56" s="4" t="s">
        <v>637</v>
      </c>
      <c r="I56" s="2" t="s">
        <v>75</v>
      </c>
      <c r="J56" s="16" t="s">
        <v>364</v>
      </c>
      <c r="K56" s="16" t="s">
        <v>642</v>
      </c>
      <c r="L56" s="56"/>
      <c r="M56" s="6" t="s">
        <v>262</v>
      </c>
      <c r="N56" s="6">
        <v>10</v>
      </c>
      <c r="O56" s="52" t="s">
        <v>643</v>
      </c>
      <c r="P56" s="44" t="s">
        <v>643</v>
      </c>
      <c r="Q56" s="18" t="s">
        <v>644</v>
      </c>
    </row>
    <row r="57" spans="1:17" ht="82.5">
      <c r="A57" s="12">
        <v>47</v>
      </c>
      <c r="B57" s="54"/>
      <c r="C57" s="17" t="s">
        <v>613</v>
      </c>
      <c r="D57" s="33" t="s">
        <v>614</v>
      </c>
      <c r="E57" s="5" t="s">
        <v>645</v>
      </c>
      <c r="F57" s="32" t="s">
        <v>646</v>
      </c>
      <c r="G57" s="14" t="s">
        <v>647</v>
      </c>
      <c r="H57" s="4" t="s">
        <v>648</v>
      </c>
      <c r="I57" s="2" t="s">
        <v>75</v>
      </c>
      <c r="J57" s="33" t="s">
        <v>217</v>
      </c>
      <c r="K57" s="16" t="s">
        <v>649</v>
      </c>
      <c r="L57" s="56">
        <v>41409</v>
      </c>
      <c r="M57" s="6"/>
      <c r="N57" s="6" t="s">
        <v>650</v>
      </c>
      <c r="O57" s="52" t="s">
        <v>651</v>
      </c>
      <c r="P57" s="44" t="s">
        <v>651</v>
      </c>
      <c r="Q57" s="18" t="s">
        <v>652</v>
      </c>
    </row>
    <row r="58" spans="1:17" ht="66">
      <c r="A58" s="12">
        <v>48</v>
      </c>
      <c r="B58" s="54" t="s">
        <v>221</v>
      </c>
      <c r="C58" s="17" t="s">
        <v>613</v>
      </c>
      <c r="D58" s="33" t="s">
        <v>614</v>
      </c>
      <c r="E58" s="5" t="s">
        <v>653</v>
      </c>
      <c r="F58" s="32" t="s">
        <v>654</v>
      </c>
      <c r="G58" s="14" t="s">
        <v>655</v>
      </c>
      <c r="H58" s="4" t="s">
        <v>656</v>
      </c>
      <c r="I58" s="2" t="s">
        <v>75</v>
      </c>
      <c r="J58" s="57" t="s">
        <v>657</v>
      </c>
      <c r="K58" s="16" t="s">
        <v>658</v>
      </c>
      <c r="L58" s="56">
        <v>41395</v>
      </c>
      <c r="M58" s="6">
        <v>1</v>
      </c>
      <c r="N58" s="6" t="s">
        <v>429</v>
      </c>
      <c r="O58" s="52" t="s">
        <v>659</v>
      </c>
      <c r="P58" s="44" t="s">
        <v>659</v>
      </c>
      <c r="Q58" s="18" t="s">
        <v>660</v>
      </c>
    </row>
    <row r="59" spans="1:17" ht="66">
      <c r="A59" s="12">
        <v>49</v>
      </c>
      <c r="B59" s="54"/>
      <c r="C59" s="17" t="s">
        <v>613</v>
      </c>
      <c r="D59" s="33" t="s">
        <v>614</v>
      </c>
      <c r="E59" s="5" t="s">
        <v>661</v>
      </c>
      <c r="F59" s="30" t="s">
        <v>662</v>
      </c>
      <c r="G59" s="14" t="s">
        <v>663</v>
      </c>
      <c r="H59" s="4" t="s">
        <v>454</v>
      </c>
      <c r="I59" s="2" t="s">
        <v>75</v>
      </c>
      <c r="J59" s="58" t="s">
        <v>217</v>
      </c>
      <c r="K59" s="16" t="s">
        <v>664</v>
      </c>
      <c r="L59" s="56">
        <v>41409</v>
      </c>
      <c r="M59" s="6"/>
      <c r="N59" s="6" t="s">
        <v>665</v>
      </c>
      <c r="O59" s="52" t="s">
        <v>666</v>
      </c>
      <c r="P59" s="44" t="s">
        <v>666</v>
      </c>
      <c r="Q59" s="18" t="s">
        <v>667</v>
      </c>
    </row>
    <row r="60" spans="1:17" ht="49.5">
      <c r="A60" s="12">
        <v>50</v>
      </c>
      <c r="B60" s="54" t="s">
        <v>668</v>
      </c>
      <c r="C60" s="17" t="s">
        <v>613</v>
      </c>
      <c r="D60" s="33" t="s">
        <v>614</v>
      </c>
      <c r="E60" s="2" t="s">
        <v>669</v>
      </c>
      <c r="F60" s="30" t="s">
        <v>670</v>
      </c>
      <c r="G60" s="14" t="s">
        <v>671</v>
      </c>
      <c r="H60" s="4" t="s">
        <v>407</v>
      </c>
      <c r="I60" s="2" t="s">
        <v>75</v>
      </c>
      <c r="J60" s="58" t="s">
        <v>217</v>
      </c>
      <c r="K60" s="16" t="s">
        <v>672</v>
      </c>
      <c r="L60" s="56">
        <v>41409</v>
      </c>
      <c r="M60" s="6" t="s">
        <v>245</v>
      </c>
      <c r="N60" s="6">
        <v>15</v>
      </c>
      <c r="O60" s="52" t="s">
        <v>673</v>
      </c>
      <c r="P60" s="44" t="s">
        <v>673</v>
      </c>
      <c r="Q60" s="18" t="s">
        <v>674</v>
      </c>
    </row>
    <row r="61" spans="1:17" ht="82.5">
      <c r="A61" s="12">
        <v>51</v>
      </c>
      <c r="B61" s="54" t="s">
        <v>668</v>
      </c>
      <c r="C61" s="17" t="s">
        <v>613</v>
      </c>
      <c r="D61" s="33" t="s">
        <v>614</v>
      </c>
      <c r="E61" s="2" t="s">
        <v>675</v>
      </c>
      <c r="F61" s="30" t="s">
        <v>676</v>
      </c>
      <c r="G61" s="14" t="s">
        <v>677</v>
      </c>
      <c r="H61" s="4" t="s">
        <v>678</v>
      </c>
      <c r="I61" s="2" t="s">
        <v>75</v>
      </c>
      <c r="J61" s="16" t="s">
        <v>270</v>
      </c>
      <c r="K61" s="16" t="s">
        <v>679</v>
      </c>
      <c r="L61" s="56">
        <v>41409</v>
      </c>
      <c r="M61" s="6"/>
      <c r="N61" s="6" t="s">
        <v>665</v>
      </c>
      <c r="O61" s="52" t="s">
        <v>680</v>
      </c>
      <c r="P61" s="44" t="s">
        <v>680</v>
      </c>
      <c r="Q61" s="18" t="s">
        <v>681</v>
      </c>
    </row>
    <row r="62" spans="1:17" ht="82.5">
      <c r="A62" s="12">
        <v>52</v>
      </c>
      <c r="B62" s="54"/>
      <c r="C62" s="17" t="s">
        <v>613</v>
      </c>
      <c r="D62" s="33" t="s">
        <v>614</v>
      </c>
      <c r="E62" s="2" t="s">
        <v>682</v>
      </c>
      <c r="F62" s="30" t="s">
        <v>683</v>
      </c>
      <c r="G62" s="14" t="s">
        <v>684</v>
      </c>
      <c r="H62" s="4" t="s">
        <v>454</v>
      </c>
      <c r="I62" s="2" t="s">
        <v>75</v>
      </c>
      <c r="J62" s="58" t="s">
        <v>217</v>
      </c>
      <c r="K62" s="16" t="s">
        <v>685</v>
      </c>
      <c r="L62" s="56">
        <v>41409</v>
      </c>
      <c r="M62" s="6">
        <v>1</v>
      </c>
      <c r="N62" s="6" t="s">
        <v>665</v>
      </c>
      <c r="O62" s="52" t="s">
        <v>686</v>
      </c>
      <c r="P62" s="44" t="s">
        <v>686</v>
      </c>
      <c r="Q62" s="18" t="s">
        <v>687</v>
      </c>
    </row>
    <row r="63" spans="1:17" ht="66">
      <c r="A63" s="12">
        <v>53</v>
      </c>
      <c r="B63" s="54" t="s">
        <v>688</v>
      </c>
      <c r="C63" s="17" t="s">
        <v>613</v>
      </c>
      <c r="D63" s="33" t="s">
        <v>614</v>
      </c>
      <c r="E63" s="5" t="s">
        <v>689</v>
      </c>
      <c r="F63" s="32" t="s">
        <v>690</v>
      </c>
      <c r="G63" s="7" t="s">
        <v>691</v>
      </c>
      <c r="H63" s="4" t="s">
        <v>692</v>
      </c>
      <c r="I63" s="2" t="s">
        <v>75</v>
      </c>
      <c r="J63" s="58" t="s">
        <v>217</v>
      </c>
      <c r="K63" s="16" t="s">
        <v>693</v>
      </c>
      <c r="L63" s="56">
        <v>41409</v>
      </c>
      <c r="M63" s="6">
        <v>1</v>
      </c>
      <c r="N63" s="6" t="s">
        <v>665</v>
      </c>
      <c r="O63" s="52" t="s">
        <v>694</v>
      </c>
      <c r="P63" s="44" t="s">
        <v>694</v>
      </c>
      <c r="Q63" s="18" t="s">
        <v>695</v>
      </c>
    </row>
    <row r="64" spans="1:17" ht="82.5">
      <c r="A64" s="12">
        <v>54</v>
      </c>
      <c r="B64" s="54"/>
      <c r="C64" s="17" t="s">
        <v>613</v>
      </c>
      <c r="D64" s="33" t="s">
        <v>614</v>
      </c>
      <c r="E64" s="38" t="s">
        <v>696</v>
      </c>
      <c r="F64" s="2" t="s">
        <v>697</v>
      </c>
      <c r="G64" s="7" t="s">
        <v>698</v>
      </c>
      <c r="H64" s="4" t="s">
        <v>699</v>
      </c>
      <c r="I64" s="2" t="s">
        <v>75</v>
      </c>
      <c r="J64" s="58" t="s">
        <v>217</v>
      </c>
      <c r="K64" s="16" t="s">
        <v>700</v>
      </c>
      <c r="L64" s="56">
        <v>41409</v>
      </c>
      <c r="M64" s="6" t="s">
        <v>245</v>
      </c>
      <c r="N64" s="6">
        <v>10</v>
      </c>
      <c r="O64" s="52" t="s">
        <v>701</v>
      </c>
      <c r="P64" s="44" t="s">
        <v>701</v>
      </c>
      <c r="Q64" s="18" t="s">
        <v>702</v>
      </c>
    </row>
    <row r="65" spans="1:17" ht="49.5">
      <c r="A65" s="12">
        <v>55</v>
      </c>
      <c r="B65" s="54" t="s">
        <v>221</v>
      </c>
      <c r="C65" s="17" t="s">
        <v>613</v>
      </c>
      <c r="D65" s="33" t="s">
        <v>614</v>
      </c>
      <c r="E65" s="38" t="s">
        <v>703</v>
      </c>
      <c r="F65" s="48" t="s">
        <v>704</v>
      </c>
      <c r="G65" s="14" t="s">
        <v>705</v>
      </c>
      <c r="H65" s="4" t="s">
        <v>706</v>
      </c>
      <c r="I65" s="2" t="s">
        <v>75</v>
      </c>
      <c r="J65" s="16" t="s">
        <v>707</v>
      </c>
      <c r="K65" s="16" t="s">
        <v>708</v>
      </c>
      <c r="L65" s="56">
        <v>41395</v>
      </c>
      <c r="M65" s="6">
        <v>1</v>
      </c>
      <c r="N65" s="6" t="s">
        <v>709</v>
      </c>
      <c r="O65" s="52" t="s">
        <v>710</v>
      </c>
      <c r="P65" s="44" t="s">
        <v>710</v>
      </c>
      <c r="Q65" s="18" t="s">
        <v>711</v>
      </c>
    </row>
    <row r="66" spans="1:17" ht="82.5">
      <c r="A66" s="12">
        <v>56</v>
      </c>
      <c r="B66" s="54" t="s">
        <v>221</v>
      </c>
      <c r="C66" s="17" t="s">
        <v>613</v>
      </c>
      <c r="D66" s="33" t="s">
        <v>614</v>
      </c>
      <c r="E66" s="38" t="s">
        <v>712</v>
      </c>
      <c r="F66" s="48" t="s">
        <v>713</v>
      </c>
      <c r="G66" s="14" t="s">
        <v>714</v>
      </c>
      <c r="H66" s="4" t="s">
        <v>420</v>
      </c>
      <c r="I66" s="2" t="s">
        <v>75</v>
      </c>
      <c r="J66" s="58" t="s">
        <v>217</v>
      </c>
      <c r="K66" s="16" t="s">
        <v>715</v>
      </c>
      <c r="L66" s="56">
        <v>41395</v>
      </c>
      <c r="M66" s="6"/>
      <c r="N66" s="6" t="s">
        <v>716</v>
      </c>
      <c r="O66" s="52" t="s">
        <v>717</v>
      </c>
      <c r="P66" s="44" t="s">
        <v>717</v>
      </c>
      <c r="Q66" s="18" t="s">
        <v>718</v>
      </c>
    </row>
    <row r="67" spans="1:17" ht="99">
      <c r="A67" s="12">
        <v>57</v>
      </c>
      <c r="B67" s="54" t="s">
        <v>221</v>
      </c>
      <c r="C67" s="17" t="s">
        <v>613</v>
      </c>
      <c r="D67" s="33" t="s">
        <v>614</v>
      </c>
      <c r="E67" s="38" t="s">
        <v>719</v>
      </c>
      <c r="F67" s="48" t="s">
        <v>720</v>
      </c>
      <c r="G67" s="14" t="s">
        <v>721</v>
      </c>
      <c r="H67" s="4" t="s">
        <v>420</v>
      </c>
      <c r="I67" s="2" t="s">
        <v>75</v>
      </c>
      <c r="J67" s="16" t="s">
        <v>722</v>
      </c>
      <c r="K67" s="16" t="s">
        <v>723</v>
      </c>
      <c r="L67" s="56">
        <v>41395</v>
      </c>
      <c r="M67" s="6">
        <v>1</v>
      </c>
      <c r="N67" s="6" t="s">
        <v>619</v>
      </c>
      <c r="O67" s="51" t="s">
        <v>724</v>
      </c>
      <c r="P67" s="44" t="s">
        <v>724</v>
      </c>
      <c r="Q67" s="18" t="s">
        <v>725</v>
      </c>
    </row>
    <row r="68" spans="1:17" ht="99">
      <c r="A68" s="12">
        <v>58</v>
      </c>
      <c r="B68" s="54" t="s">
        <v>221</v>
      </c>
      <c r="C68" s="17" t="s">
        <v>726</v>
      </c>
      <c r="D68" s="12" t="s">
        <v>727</v>
      </c>
      <c r="E68" s="5" t="s">
        <v>728</v>
      </c>
      <c r="F68" s="32" t="s">
        <v>729</v>
      </c>
      <c r="G68" s="7" t="s">
        <v>730</v>
      </c>
      <c r="H68" s="4" t="s">
        <v>731</v>
      </c>
      <c r="I68" s="2" t="s">
        <v>75</v>
      </c>
      <c r="J68" s="16" t="s">
        <v>732</v>
      </c>
      <c r="K68" s="16" t="s">
        <v>733</v>
      </c>
      <c r="L68" s="56">
        <v>41359</v>
      </c>
      <c r="M68" s="6" t="s">
        <v>734</v>
      </c>
      <c r="N68" s="6" t="s">
        <v>735</v>
      </c>
      <c r="O68" s="52" t="s">
        <v>736</v>
      </c>
      <c r="P68" s="10" t="s">
        <v>736</v>
      </c>
      <c r="Q68" s="18" t="s">
        <v>737</v>
      </c>
    </row>
    <row r="69" spans="1:17" ht="49.5">
      <c r="A69" s="12">
        <v>59</v>
      </c>
      <c r="B69" s="54" t="s">
        <v>738</v>
      </c>
      <c r="C69" s="17" t="s">
        <v>726</v>
      </c>
      <c r="D69" s="12" t="s">
        <v>727</v>
      </c>
      <c r="E69" s="5" t="s">
        <v>739</v>
      </c>
      <c r="F69" s="32" t="s">
        <v>740</v>
      </c>
      <c r="G69" s="7" t="s">
        <v>741</v>
      </c>
      <c r="H69" s="4" t="s">
        <v>742</v>
      </c>
      <c r="I69" s="2" t="s">
        <v>75</v>
      </c>
      <c r="J69" s="16" t="s">
        <v>743</v>
      </c>
      <c r="K69" s="4" t="s">
        <v>744</v>
      </c>
      <c r="L69" s="47"/>
      <c r="M69" s="6" t="s">
        <v>245</v>
      </c>
      <c r="N69" s="6" t="s">
        <v>429</v>
      </c>
      <c r="O69" s="52" t="s">
        <v>745</v>
      </c>
      <c r="P69" s="10" t="s">
        <v>745</v>
      </c>
      <c r="Q69" s="18" t="s">
        <v>746</v>
      </c>
    </row>
    <row r="70" spans="1:17" ht="49.5">
      <c r="A70" s="12">
        <v>60</v>
      </c>
      <c r="B70" s="54" t="s">
        <v>738</v>
      </c>
      <c r="C70" s="17" t="s">
        <v>726</v>
      </c>
      <c r="D70" s="12" t="s">
        <v>727</v>
      </c>
      <c r="E70" s="5" t="s">
        <v>747</v>
      </c>
      <c r="F70" s="32" t="s">
        <v>748</v>
      </c>
      <c r="G70" s="7" t="s">
        <v>741</v>
      </c>
      <c r="H70" s="4" t="s">
        <v>742</v>
      </c>
      <c r="I70" s="2" t="s">
        <v>75</v>
      </c>
      <c r="J70" s="16" t="s">
        <v>743</v>
      </c>
      <c r="K70" s="4" t="s">
        <v>749</v>
      </c>
      <c r="L70" s="47"/>
      <c r="M70" s="6" t="s">
        <v>245</v>
      </c>
      <c r="N70" s="6" t="s">
        <v>429</v>
      </c>
      <c r="O70" s="50" t="s">
        <v>750</v>
      </c>
      <c r="P70" s="10" t="s">
        <v>750</v>
      </c>
      <c r="Q70" s="18" t="s">
        <v>751</v>
      </c>
    </row>
  </sheetData>
  <sheetProtection/>
  <hyperlinks>
    <hyperlink ref="O4" r:id="rId1" display="http://www.rid3520yec.org.tw/2013camp/AU03.pdf"/>
    <hyperlink ref="O67" r:id="rId2" display="http://www.rid3520yec.org.tw/2013camp/TR16.pdf"/>
    <hyperlink ref="O25" r:id="rId3" display="http://www.rid3520yec.org.tw/2013camp/HU01.doc"/>
    <hyperlink ref="O61" r:id="rId4" display="http://www.rid3520yec.org.tw/2013camp/TR10.docx"/>
    <hyperlink ref="O36" r:id="rId5" display="http://www.rid3520yec.org.tw/2013camp/NO01.doc"/>
    <hyperlink ref="O12" r:id="rId6" display="http://www.rid3520yec.org.tw/2013camp/DK01.pdf"/>
    <hyperlink ref="O45" r:id="rId7" display="http://www.rid3520yec.org.tw/2013camp/SL01.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55"/>
  <sheetViews>
    <sheetView zoomScalePageLayoutView="0" workbookViewId="0" topLeftCell="A7">
      <selection activeCell="E27" sqref="E27"/>
    </sheetView>
  </sheetViews>
  <sheetFormatPr defaultColWidth="9.00390625" defaultRowHeight="16.5"/>
  <sheetData>
    <row r="1" spans="1:14" ht="66">
      <c r="A1" s="8" t="s">
        <v>196</v>
      </c>
      <c r="B1" s="8" t="s">
        <v>198</v>
      </c>
      <c r="C1" s="9" t="s">
        <v>199</v>
      </c>
      <c r="D1" s="9" t="s">
        <v>200</v>
      </c>
      <c r="E1" s="8" t="s">
        <v>201</v>
      </c>
      <c r="F1" s="9" t="s">
        <v>202</v>
      </c>
      <c r="G1" s="8" t="s">
        <v>203</v>
      </c>
      <c r="H1" s="8" t="s">
        <v>204</v>
      </c>
      <c r="I1" s="8" t="s">
        <v>205</v>
      </c>
      <c r="J1" s="8" t="s">
        <v>754</v>
      </c>
      <c r="K1" s="8" t="s">
        <v>206</v>
      </c>
      <c r="L1" s="8" t="s">
        <v>207</v>
      </c>
      <c r="M1" s="8" t="s">
        <v>208</v>
      </c>
      <c r="N1" s="8" t="s">
        <v>209</v>
      </c>
    </row>
    <row r="2" spans="1:14" ht="231">
      <c r="A2" s="12">
        <v>1</v>
      </c>
      <c r="B2" s="73" t="s">
        <v>211</v>
      </c>
      <c r="C2" s="10" t="s">
        <v>212</v>
      </c>
      <c r="D2" s="5" t="s">
        <v>755</v>
      </c>
      <c r="E2" s="32" t="s">
        <v>756</v>
      </c>
      <c r="F2" s="7" t="s">
        <v>757</v>
      </c>
      <c r="G2" s="4" t="s">
        <v>758</v>
      </c>
      <c r="H2" s="2" t="s">
        <v>75</v>
      </c>
      <c r="I2" s="2"/>
      <c r="J2" s="4" t="s">
        <v>759</v>
      </c>
      <c r="K2" s="47">
        <v>41060</v>
      </c>
      <c r="L2" s="6">
        <v>1</v>
      </c>
      <c r="M2" s="6">
        <v>16</v>
      </c>
      <c r="N2" s="76" t="s">
        <v>760</v>
      </c>
    </row>
    <row r="3" spans="1:14" ht="214.5">
      <c r="A3" s="12">
        <v>2</v>
      </c>
      <c r="B3" s="73" t="s">
        <v>211</v>
      </c>
      <c r="C3" s="10" t="s">
        <v>212</v>
      </c>
      <c r="D3" s="5" t="s">
        <v>761</v>
      </c>
      <c r="E3" s="32" t="s">
        <v>762</v>
      </c>
      <c r="F3" s="7" t="s">
        <v>763</v>
      </c>
      <c r="G3" s="4" t="s">
        <v>758</v>
      </c>
      <c r="H3" s="2" t="s">
        <v>764</v>
      </c>
      <c r="I3" s="4" t="s">
        <v>270</v>
      </c>
      <c r="J3" s="4" t="s">
        <v>470</v>
      </c>
      <c r="K3" s="47">
        <v>41029</v>
      </c>
      <c r="L3" s="6"/>
      <c r="M3" s="6">
        <v>15</v>
      </c>
      <c r="N3" s="76" t="s">
        <v>765</v>
      </c>
    </row>
    <row r="4" spans="1:14" ht="78.75">
      <c r="A4" s="12">
        <v>3</v>
      </c>
      <c r="B4" s="67" t="s">
        <v>237</v>
      </c>
      <c r="C4" s="48" t="s">
        <v>238</v>
      </c>
      <c r="D4" s="38" t="s">
        <v>766</v>
      </c>
      <c r="E4" s="30" t="s">
        <v>240</v>
      </c>
      <c r="F4" s="7" t="s">
        <v>767</v>
      </c>
      <c r="G4" s="4" t="s">
        <v>768</v>
      </c>
      <c r="H4" s="2" t="s">
        <v>75</v>
      </c>
      <c r="I4" s="4"/>
      <c r="J4" s="4" t="s">
        <v>769</v>
      </c>
      <c r="K4" s="47">
        <v>41060</v>
      </c>
      <c r="L4" s="6">
        <v>1</v>
      </c>
      <c r="M4" s="6">
        <v>20</v>
      </c>
      <c r="N4" s="76" t="s">
        <v>770</v>
      </c>
    </row>
    <row r="5" spans="1:14" ht="141.75">
      <c r="A5" s="12">
        <v>4</v>
      </c>
      <c r="B5" s="67" t="s">
        <v>237</v>
      </c>
      <c r="C5" s="48" t="s">
        <v>238</v>
      </c>
      <c r="D5" s="38" t="s">
        <v>771</v>
      </c>
      <c r="E5" s="30" t="s">
        <v>257</v>
      </c>
      <c r="F5" s="31" t="s">
        <v>258</v>
      </c>
      <c r="G5" s="4" t="s">
        <v>772</v>
      </c>
      <c r="H5" s="2" t="s">
        <v>75</v>
      </c>
      <c r="I5" s="4"/>
      <c r="J5" s="4" t="s">
        <v>570</v>
      </c>
      <c r="K5" s="47">
        <v>41044</v>
      </c>
      <c r="L5" s="6" t="s">
        <v>262</v>
      </c>
      <c r="M5" s="6">
        <v>24</v>
      </c>
      <c r="N5" s="76" t="s">
        <v>773</v>
      </c>
    </row>
    <row r="6" spans="1:14" ht="110.25">
      <c r="A6" s="12">
        <v>5</v>
      </c>
      <c r="B6" s="67" t="s">
        <v>237</v>
      </c>
      <c r="C6" s="48" t="s">
        <v>238</v>
      </c>
      <c r="D6" s="38" t="s">
        <v>774</v>
      </c>
      <c r="E6" s="31" t="s">
        <v>775</v>
      </c>
      <c r="F6" s="31" t="s">
        <v>776</v>
      </c>
      <c r="G6" s="4" t="s">
        <v>259</v>
      </c>
      <c r="H6" s="2" t="s">
        <v>75</v>
      </c>
      <c r="I6" s="4"/>
      <c r="J6" s="4" t="s">
        <v>777</v>
      </c>
      <c r="K6" s="47">
        <v>41044</v>
      </c>
      <c r="L6" s="6" t="s">
        <v>262</v>
      </c>
      <c r="M6" s="6"/>
      <c r="N6" s="76" t="s">
        <v>778</v>
      </c>
    </row>
    <row r="7" spans="1:14" ht="82.5">
      <c r="A7" s="12">
        <v>6</v>
      </c>
      <c r="B7" s="67" t="s">
        <v>237</v>
      </c>
      <c r="C7" s="48" t="s">
        <v>238</v>
      </c>
      <c r="D7" s="38" t="s">
        <v>779</v>
      </c>
      <c r="E7" s="31" t="s">
        <v>780</v>
      </c>
      <c r="F7" s="31" t="s">
        <v>241</v>
      </c>
      <c r="G7" s="4" t="s">
        <v>454</v>
      </c>
      <c r="H7" s="2" t="s">
        <v>75</v>
      </c>
      <c r="I7" s="4"/>
      <c r="J7" s="4" t="s">
        <v>781</v>
      </c>
      <c r="K7" s="47">
        <v>41060</v>
      </c>
      <c r="L7" s="6" t="s">
        <v>262</v>
      </c>
      <c r="M7" s="6">
        <v>16</v>
      </c>
      <c r="N7" s="76" t="s">
        <v>782</v>
      </c>
    </row>
    <row r="8" spans="1:14" ht="78.75">
      <c r="A8" s="12">
        <v>7</v>
      </c>
      <c r="B8" s="67" t="s">
        <v>265</v>
      </c>
      <c r="C8" s="48" t="s">
        <v>266</v>
      </c>
      <c r="D8" s="38" t="s">
        <v>783</v>
      </c>
      <c r="E8" s="31" t="s">
        <v>784</v>
      </c>
      <c r="F8" s="31" t="s">
        <v>785</v>
      </c>
      <c r="G8" s="4" t="s">
        <v>225</v>
      </c>
      <c r="H8" s="2" t="s">
        <v>75</v>
      </c>
      <c r="I8" s="4" t="s">
        <v>270</v>
      </c>
      <c r="J8" s="4" t="s">
        <v>786</v>
      </c>
      <c r="K8" s="47">
        <v>41029</v>
      </c>
      <c r="L8" s="6">
        <v>1</v>
      </c>
      <c r="M8" s="6">
        <v>8</v>
      </c>
      <c r="N8" s="76" t="s">
        <v>787</v>
      </c>
    </row>
    <row r="9" spans="1:14" ht="148.5">
      <c r="A9" s="12">
        <v>8</v>
      </c>
      <c r="B9" s="67" t="s">
        <v>284</v>
      </c>
      <c r="C9" s="68" t="s">
        <v>285</v>
      </c>
      <c r="D9" s="38" t="s">
        <v>788</v>
      </c>
      <c r="E9" s="31" t="s">
        <v>789</v>
      </c>
      <c r="F9" s="31" t="s">
        <v>790</v>
      </c>
      <c r="G9" s="4" t="s">
        <v>407</v>
      </c>
      <c r="H9" s="2" t="s">
        <v>75</v>
      </c>
      <c r="I9" s="4" t="s">
        <v>296</v>
      </c>
      <c r="J9" s="4" t="s">
        <v>791</v>
      </c>
      <c r="K9" s="47">
        <v>40999</v>
      </c>
      <c r="L9" s="6">
        <v>1</v>
      </c>
      <c r="M9" s="6">
        <v>16</v>
      </c>
      <c r="N9" s="76" t="s">
        <v>792</v>
      </c>
    </row>
    <row r="10" spans="1:14" ht="247.5">
      <c r="A10" s="12">
        <v>9</v>
      </c>
      <c r="B10" s="67" t="s">
        <v>284</v>
      </c>
      <c r="C10" s="68" t="s">
        <v>285</v>
      </c>
      <c r="D10" s="5" t="s">
        <v>793</v>
      </c>
      <c r="E10" s="40" t="s">
        <v>794</v>
      </c>
      <c r="F10" s="31" t="s">
        <v>795</v>
      </c>
      <c r="G10" s="4" t="s">
        <v>796</v>
      </c>
      <c r="H10" s="2" t="s">
        <v>797</v>
      </c>
      <c r="I10" s="4"/>
      <c r="J10" s="4" t="s">
        <v>798</v>
      </c>
      <c r="K10" s="47"/>
      <c r="L10" s="6" t="s">
        <v>262</v>
      </c>
      <c r="M10" s="6">
        <v>15</v>
      </c>
      <c r="N10" s="76" t="s">
        <v>799</v>
      </c>
    </row>
    <row r="11" spans="1:14" ht="148.5">
      <c r="A11" s="12">
        <v>10</v>
      </c>
      <c r="B11" s="67" t="s">
        <v>284</v>
      </c>
      <c r="C11" s="68" t="s">
        <v>285</v>
      </c>
      <c r="D11" s="5" t="s">
        <v>800</v>
      </c>
      <c r="E11" s="40" t="s">
        <v>801</v>
      </c>
      <c r="F11" s="31" t="s">
        <v>802</v>
      </c>
      <c r="G11" s="4" t="s">
        <v>772</v>
      </c>
      <c r="H11" s="2" t="s">
        <v>797</v>
      </c>
      <c r="I11" s="4" t="s">
        <v>270</v>
      </c>
      <c r="J11" s="4" t="s">
        <v>803</v>
      </c>
      <c r="K11" s="47">
        <v>41090</v>
      </c>
      <c r="L11" s="6" t="s">
        <v>262</v>
      </c>
      <c r="M11" s="6">
        <v>10</v>
      </c>
      <c r="N11" s="76" t="s">
        <v>804</v>
      </c>
    </row>
    <row r="12" spans="1:14" ht="132">
      <c r="A12" s="12">
        <v>11</v>
      </c>
      <c r="B12" s="67" t="s">
        <v>284</v>
      </c>
      <c r="C12" s="68" t="s">
        <v>285</v>
      </c>
      <c r="D12" s="5" t="s">
        <v>805</v>
      </c>
      <c r="E12" s="40" t="s">
        <v>806</v>
      </c>
      <c r="F12" s="31" t="s">
        <v>807</v>
      </c>
      <c r="G12" s="4" t="s">
        <v>808</v>
      </c>
      <c r="H12" s="2" t="s">
        <v>75</v>
      </c>
      <c r="I12" s="4" t="s">
        <v>296</v>
      </c>
      <c r="J12" s="4" t="s">
        <v>809</v>
      </c>
      <c r="K12" s="47">
        <v>40999</v>
      </c>
      <c r="L12" s="6"/>
      <c r="M12" s="6">
        <v>20</v>
      </c>
      <c r="N12" s="76" t="s">
        <v>810</v>
      </c>
    </row>
    <row r="13" spans="1:14" ht="165">
      <c r="A13" s="12">
        <v>12</v>
      </c>
      <c r="B13" s="73" t="s">
        <v>300</v>
      </c>
      <c r="C13" s="10" t="s">
        <v>301</v>
      </c>
      <c r="D13" s="5" t="s">
        <v>811</v>
      </c>
      <c r="E13" s="40" t="s">
        <v>303</v>
      </c>
      <c r="F13" s="7" t="s">
        <v>304</v>
      </c>
      <c r="G13" s="4" t="s">
        <v>305</v>
      </c>
      <c r="H13" s="2" t="s">
        <v>75</v>
      </c>
      <c r="I13" s="4" t="s">
        <v>306</v>
      </c>
      <c r="J13" s="4" t="s">
        <v>812</v>
      </c>
      <c r="K13" s="47">
        <v>41014</v>
      </c>
      <c r="L13" s="6" t="s">
        <v>262</v>
      </c>
      <c r="M13" s="6">
        <v>22</v>
      </c>
      <c r="N13" s="76" t="s">
        <v>813</v>
      </c>
    </row>
    <row r="14" spans="1:14" ht="31.5">
      <c r="A14" s="12">
        <v>13</v>
      </c>
      <c r="B14" s="73" t="s">
        <v>300</v>
      </c>
      <c r="C14" s="10" t="s">
        <v>301</v>
      </c>
      <c r="D14" s="5" t="s">
        <v>814</v>
      </c>
      <c r="E14" s="40" t="s">
        <v>815</v>
      </c>
      <c r="F14" s="7"/>
      <c r="G14" s="74" t="s">
        <v>225</v>
      </c>
      <c r="H14" s="2" t="s">
        <v>75</v>
      </c>
      <c r="I14" s="4" t="s">
        <v>306</v>
      </c>
      <c r="J14" s="4" t="s">
        <v>816</v>
      </c>
      <c r="K14" s="47">
        <v>41030</v>
      </c>
      <c r="L14" s="6"/>
      <c r="M14" s="6">
        <v>15</v>
      </c>
      <c r="N14" s="76" t="s">
        <v>817</v>
      </c>
    </row>
    <row r="15" spans="1:14" ht="47.25">
      <c r="A15" s="12">
        <v>14</v>
      </c>
      <c r="B15" s="73" t="s">
        <v>300</v>
      </c>
      <c r="C15" s="10" t="s">
        <v>301</v>
      </c>
      <c r="D15" s="5" t="s">
        <v>818</v>
      </c>
      <c r="E15" s="40" t="s">
        <v>819</v>
      </c>
      <c r="F15" s="7"/>
      <c r="G15" s="74" t="s">
        <v>501</v>
      </c>
      <c r="H15" s="2" t="s">
        <v>75</v>
      </c>
      <c r="I15" s="4"/>
      <c r="J15" s="4" t="s">
        <v>570</v>
      </c>
      <c r="K15" s="47"/>
      <c r="L15" s="6">
        <v>2</v>
      </c>
      <c r="M15" s="6">
        <v>20</v>
      </c>
      <c r="N15" s="76" t="s">
        <v>820</v>
      </c>
    </row>
    <row r="16" spans="1:14" ht="165">
      <c r="A16" s="12">
        <v>15</v>
      </c>
      <c r="B16" s="73" t="s">
        <v>300</v>
      </c>
      <c r="C16" s="10" t="s">
        <v>301</v>
      </c>
      <c r="D16" s="5" t="s">
        <v>821</v>
      </c>
      <c r="E16" s="40" t="s">
        <v>822</v>
      </c>
      <c r="F16" s="7" t="s">
        <v>823</v>
      </c>
      <c r="G16" s="74" t="s">
        <v>678</v>
      </c>
      <c r="H16" s="2" t="s">
        <v>75</v>
      </c>
      <c r="I16" s="4" t="s">
        <v>306</v>
      </c>
      <c r="J16" s="4" t="s">
        <v>824</v>
      </c>
      <c r="K16" s="47">
        <v>41030</v>
      </c>
      <c r="L16" s="6" t="s">
        <v>262</v>
      </c>
      <c r="M16" s="6">
        <v>20</v>
      </c>
      <c r="N16" s="76" t="s">
        <v>825</v>
      </c>
    </row>
    <row r="17" spans="1:14" ht="99">
      <c r="A17" s="12">
        <v>16</v>
      </c>
      <c r="B17" s="73" t="s">
        <v>300</v>
      </c>
      <c r="C17" s="10" t="s">
        <v>301</v>
      </c>
      <c r="D17" s="5" t="s">
        <v>826</v>
      </c>
      <c r="E17" s="40" t="s">
        <v>827</v>
      </c>
      <c r="F17" s="7" t="s">
        <v>828</v>
      </c>
      <c r="G17" s="74" t="s">
        <v>216</v>
      </c>
      <c r="H17" s="2" t="s">
        <v>75</v>
      </c>
      <c r="I17" s="4"/>
      <c r="J17" s="4" t="s">
        <v>829</v>
      </c>
      <c r="K17" s="47"/>
      <c r="L17" s="6"/>
      <c r="M17" s="6">
        <v>16</v>
      </c>
      <c r="N17" s="76" t="s">
        <v>830</v>
      </c>
    </row>
    <row r="18" spans="1:14" ht="82.5">
      <c r="A18" s="12">
        <v>17</v>
      </c>
      <c r="B18" s="73" t="s">
        <v>300</v>
      </c>
      <c r="C18" s="10" t="s">
        <v>301</v>
      </c>
      <c r="D18" s="5" t="s">
        <v>831</v>
      </c>
      <c r="E18" s="40" t="s">
        <v>832</v>
      </c>
      <c r="F18" s="7" t="s">
        <v>833</v>
      </c>
      <c r="G18" s="4" t="s">
        <v>313</v>
      </c>
      <c r="H18" s="69"/>
      <c r="I18" s="4" t="s">
        <v>306</v>
      </c>
      <c r="J18" s="4" t="s">
        <v>834</v>
      </c>
      <c r="K18" s="47">
        <v>41030</v>
      </c>
      <c r="L18" s="6" t="s">
        <v>262</v>
      </c>
      <c r="M18" s="71"/>
      <c r="N18" s="76" t="s">
        <v>835</v>
      </c>
    </row>
    <row r="19" spans="1:14" ht="99">
      <c r="A19" s="12">
        <v>18</v>
      </c>
      <c r="B19" s="73" t="s">
        <v>300</v>
      </c>
      <c r="C19" s="10" t="s">
        <v>301</v>
      </c>
      <c r="D19" s="5" t="s">
        <v>836</v>
      </c>
      <c r="E19" s="40" t="s">
        <v>837</v>
      </c>
      <c r="F19" s="7" t="s">
        <v>838</v>
      </c>
      <c r="G19" s="4" t="s">
        <v>259</v>
      </c>
      <c r="H19" s="69"/>
      <c r="I19" s="4"/>
      <c r="J19" s="4" t="s">
        <v>839</v>
      </c>
      <c r="K19" s="47">
        <v>41030</v>
      </c>
      <c r="L19" s="6"/>
      <c r="M19" s="6">
        <v>20</v>
      </c>
      <c r="N19" s="76" t="s">
        <v>840</v>
      </c>
    </row>
    <row r="20" spans="1:14" ht="66">
      <c r="A20" s="12">
        <v>19</v>
      </c>
      <c r="B20" s="73" t="s">
        <v>324</v>
      </c>
      <c r="C20" s="10" t="s">
        <v>325</v>
      </c>
      <c r="D20" s="5" t="s">
        <v>841</v>
      </c>
      <c r="E20" s="32" t="s">
        <v>327</v>
      </c>
      <c r="F20" s="7" t="s">
        <v>328</v>
      </c>
      <c r="G20" s="69" t="s">
        <v>842</v>
      </c>
      <c r="H20" s="2" t="s">
        <v>75</v>
      </c>
      <c r="I20" s="4" t="s">
        <v>330</v>
      </c>
      <c r="J20" s="4" t="s">
        <v>843</v>
      </c>
      <c r="K20" s="70">
        <v>40694</v>
      </c>
      <c r="L20" s="71"/>
      <c r="M20" s="71">
        <v>20</v>
      </c>
      <c r="N20" s="76" t="s">
        <v>844</v>
      </c>
    </row>
    <row r="21" spans="1:14" ht="181.5">
      <c r="A21" s="12">
        <v>20</v>
      </c>
      <c r="B21" s="73" t="s">
        <v>357</v>
      </c>
      <c r="C21" s="10" t="s">
        <v>358</v>
      </c>
      <c r="D21" s="5" t="s">
        <v>845</v>
      </c>
      <c r="E21" s="32" t="s">
        <v>846</v>
      </c>
      <c r="F21" s="7" t="s">
        <v>847</v>
      </c>
      <c r="G21" s="4" t="s">
        <v>251</v>
      </c>
      <c r="H21" s="2" t="s">
        <v>75</v>
      </c>
      <c r="I21" s="4"/>
      <c r="J21" s="4" t="s">
        <v>848</v>
      </c>
      <c r="K21" s="47">
        <v>41000</v>
      </c>
      <c r="L21" s="6" t="s">
        <v>262</v>
      </c>
      <c r="M21" s="6">
        <v>16</v>
      </c>
      <c r="N21" s="76" t="s">
        <v>849</v>
      </c>
    </row>
    <row r="22" spans="1:14" ht="66">
      <c r="A22" s="12">
        <v>21</v>
      </c>
      <c r="B22" s="73" t="s">
        <v>850</v>
      </c>
      <c r="C22" s="10" t="s">
        <v>381</v>
      </c>
      <c r="D22" s="38" t="s">
        <v>851</v>
      </c>
      <c r="E22" s="48" t="s">
        <v>852</v>
      </c>
      <c r="F22" s="7" t="s">
        <v>853</v>
      </c>
      <c r="G22" s="4" t="s">
        <v>440</v>
      </c>
      <c r="H22" s="2" t="s">
        <v>75</v>
      </c>
      <c r="I22" s="4"/>
      <c r="J22" s="4" t="s">
        <v>809</v>
      </c>
      <c r="K22" s="4"/>
      <c r="L22" s="6"/>
      <c r="M22" s="6"/>
      <c r="N22" s="76" t="s">
        <v>854</v>
      </c>
    </row>
    <row r="23" spans="1:14" ht="78.75">
      <c r="A23" s="12">
        <v>22</v>
      </c>
      <c r="B23" s="73" t="s">
        <v>850</v>
      </c>
      <c r="C23" s="10" t="s">
        <v>381</v>
      </c>
      <c r="D23" s="38" t="s">
        <v>855</v>
      </c>
      <c r="E23" s="31" t="s">
        <v>856</v>
      </c>
      <c r="F23" s="7" t="s">
        <v>857</v>
      </c>
      <c r="G23" s="4" t="s">
        <v>440</v>
      </c>
      <c r="H23" s="2" t="s">
        <v>75</v>
      </c>
      <c r="I23" s="4"/>
      <c r="J23" s="4" t="s">
        <v>679</v>
      </c>
      <c r="K23" s="4"/>
      <c r="L23" s="6"/>
      <c r="M23" s="6">
        <v>20</v>
      </c>
      <c r="N23" s="76" t="s">
        <v>858</v>
      </c>
    </row>
    <row r="24" spans="1:14" ht="49.5">
      <c r="A24" s="12">
        <v>23</v>
      </c>
      <c r="B24" s="73" t="s">
        <v>850</v>
      </c>
      <c r="C24" s="10" t="s">
        <v>381</v>
      </c>
      <c r="D24" s="38" t="s">
        <v>859</v>
      </c>
      <c r="E24" s="48"/>
      <c r="F24" s="7" t="s">
        <v>860</v>
      </c>
      <c r="G24" s="4"/>
      <c r="H24" s="2" t="s">
        <v>75</v>
      </c>
      <c r="I24" s="4"/>
      <c r="J24" s="4" t="s">
        <v>679</v>
      </c>
      <c r="K24" s="4"/>
      <c r="L24" s="6"/>
      <c r="M24" s="6"/>
      <c r="N24" s="76" t="s">
        <v>861</v>
      </c>
    </row>
    <row r="25" spans="1:14" ht="82.5">
      <c r="A25" s="12">
        <v>24</v>
      </c>
      <c r="B25" s="73" t="s">
        <v>850</v>
      </c>
      <c r="C25" s="10" t="s">
        <v>381</v>
      </c>
      <c r="D25" s="11" t="s">
        <v>862</v>
      </c>
      <c r="E25" s="48" t="s">
        <v>863</v>
      </c>
      <c r="F25" s="7" t="s">
        <v>864</v>
      </c>
      <c r="G25" s="4" t="s">
        <v>440</v>
      </c>
      <c r="H25" s="4" t="s">
        <v>75</v>
      </c>
      <c r="I25" s="4"/>
      <c r="J25" s="4" t="s">
        <v>672</v>
      </c>
      <c r="K25" s="4"/>
      <c r="L25" s="6"/>
      <c r="M25" s="6">
        <v>16</v>
      </c>
      <c r="N25" s="76" t="s">
        <v>865</v>
      </c>
    </row>
    <row r="26" spans="1:14" ht="132">
      <c r="A26" s="12">
        <v>25</v>
      </c>
      <c r="B26" s="73" t="s">
        <v>850</v>
      </c>
      <c r="C26" s="10" t="s">
        <v>381</v>
      </c>
      <c r="D26" s="11" t="s">
        <v>866</v>
      </c>
      <c r="E26" s="48" t="s">
        <v>383</v>
      </c>
      <c r="F26" s="7" t="s">
        <v>867</v>
      </c>
      <c r="G26" s="4" t="s">
        <v>259</v>
      </c>
      <c r="H26" s="4" t="s">
        <v>75</v>
      </c>
      <c r="I26" s="4"/>
      <c r="J26" s="4" t="s">
        <v>679</v>
      </c>
      <c r="K26" s="4"/>
      <c r="L26" s="6"/>
      <c r="M26" s="6">
        <v>16</v>
      </c>
      <c r="N26" s="76" t="s">
        <v>868</v>
      </c>
    </row>
    <row r="27" spans="1:14" ht="181.5">
      <c r="A27" s="12">
        <v>26</v>
      </c>
      <c r="B27" s="73" t="s">
        <v>402</v>
      </c>
      <c r="C27" s="10" t="s">
        <v>403</v>
      </c>
      <c r="D27" s="49" t="s">
        <v>869</v>
      </c>
      <c r="E27" s="48" t="s">
        <v>418</v>
      </c>
      <c r="F27" s="7" t="s">
        <v>419</v>
      </c>
      <c r="G27" s="4" t="s">
        <v>706</v>
      </c>
      <c r="H27" s="2" t="s">
        <v>75</v>
      </c>
      <c r="I27" s="4"/>
      <c r="J27" s="4" t="s">
        <v>479</v>
      </c>
      <c r="K27" s="47">
        <v>41029</v>
      </c>
      <c r="L27" s="6"/>
      <c r="M27" s="6" t="s">
        <v>870</v>
      </c>
      <c r="N27" s="76" t="s">
        <v>871</v>
      </c>
    </row>
    <row r="28" spans="1:14" ht="165">
      <c r="A28" s="12">
        <v>27</v>
      </c>
      <c r="B28" s="73" t="s">
        <v>424</v>
      </c>
      <c r="C28" s="10" t="s">
        <v>47</v>
      </c>
      <c r="D28" s="5" t="s">
        <v>872</v>
      </c>
      <c r="E28" s="32" t="s">
        <v>873</v>
      </c>
      <c r="F28" s="31" t="s">
        <v>874</v>
      </c>
      <c r="G28" s="4" t="s">
        <v>875</v>
      </c>
      <c r="H28" s="2" t="s">
        <v>75</v>
      </c>
      <c r="I28" s="4"/>
      <c r="J28" s="4" t="s">
        <v>632</v>
      </c>
      <c r="K28" s="47">
        <v>41060</v>
      </c>
      <c r="L28" s="6">
        <v>1</v>
      </c>
      <c r="M28" s="6">
        <v>8</v>
      </c>
      <c r="N28" s="76" t="s">
        <v>876</v>
      </c>
    </row>
    <row r="29" spans="1:14" ht="148.5">
      <c r="A29" s="12">
        <v>28</v>
      </c>
      <c r="B29" s="73" t="s">
        <v>424</v>
      </c>
      <c r="C29" s="10" t="s">
        <v>47</v>
      </c>
      <c r="D29" s="7" t="s">
        <v>877</v>
      </c>
      <c r="E29" s="32" t="s">
        <v>878</v>
      </c>
      <c r="F29" s="31" t="s">
        <v>879</v>
      </c>
      <c r="G29" s="4" t="s">
        <v>509</v>
      </c>
      <c r="H29" s="2"/>
      <c r="I29" s="4" t="s">
        <v>880</v>
      </c>
      <c r="J29" s="4" t="s">
        <v>881</v>
      </c>
      <c r="K29" s="47">
        <v>40967</v>
      </c>
      <c r="L29" s="6">
        <v>1</v>
      </c>
      <c r="M29" s="6">
        <v>12</v>
      </c>
      <c r="N29" s="76" t="s">
        <v>882</v>
      </c>
    </row>
    <row r="30" spans="1:14" ht="49.5">
      <c r="A30" s="12">
        <v>29</v>
      </c>
      <c r="B30" s="73" t="s">
        <v>424</v>
      </c>
      <c r="C30" s="10" t="s">
        <v>47</v>
      </c>
      <c r="D30" s="7" t="s">
        <v>432</v>
      </c>
      <c r="E30" s="32" t="s">
        <v>433</v>
      </c>
      <c r="F30" s="31" t="s">
        <v>434</v>
      </c>
      <c r="G30" s="4" t="s">
        <v>259</v>
      </c>
      <c r="H30" s="2" t="s">
        <v>75</v>
      </c>
      <c r="I30" s="4" t="s">
        <v>376</v>
      </c>
      <c r="J30" s="4" t="s">
        <v>570</v>
      </c>
      <c r="K30" s="47">
        <v>41019</v>
      </c>
      <c r="L30" s="12">
        <v>1</v>
      </c>
      <c r="M30" s="6" t="s">
        <v>429</v>
      </c>
      <c r="N30" s="76" t="s">
        <v>883</v>
      </c>
    </row>
    <row r="31" spans="1:14" ht="82.5">
      <c r="A31" s="12">
        <v>30</v>
      </c>
      <c r="B31" s="73" t="s">
        <v>424</v>
      </c>
      <c r="C31" s="10" t="s">
        <v>47</v>
      </c>
      <c r="D31" s="7" t="s">
        <v>437</v>
      </c>
      <c r="E31" s="32" t="s">
        <v>438</v>
      </c>
      <c r="F31" s="31" t="s">
        <v>439</v>
      </c>
      <c r="G31" s="4" t="s">
        <v>440</v>
      </c>
      <c r="H31" s="2" t="s">
        <v>884</v>
      </c>
      <c r="I31" s="4" t="s">
        <v>441</v>
      </c>
      <c r="J31" s="4" t="s">
        <v>570</v>
      </c>
      <c r="K31" s="47">
        <v>41034</v>
      </c>
      <c r="L31" s="12">
        <v>1</v>
      </c>
      <c r="M31" s="6" t="s">
        <v>272</v>
      </c>
      <c r="N31" s="76" t="s">
        <v>885</v>
      </c>
    </row>
    <row r="32" spans="1:14" ht="115.5">
      <c r="A32" s="12">
        <v>31</v>
      </c>
      <c r="B32" s="73" t="s">
        <v>424</v>
      </c>
      <c r="C32" s="10" t="s">
        <v>47</v>
      </c>
      <c r="D32" s="7" t="s">
        <v>425</v>
      </c>
      <c r="E32" s="48" t="s">
        <v>426</v>
      </c>
      <c r="F32" s="7" t="s">
        <v>427</v>
      </c>
      <c r="G32" s="4" t="s">
        <v>772</v>
      </c>
      <c r="H32" s="2" t="s">
        <v>886</v>
      </c>
      <c r="I32" s="4" t="s">
        <v>376</v>
      </c>
      <c r="J32" s="4" t="s">
        <v>570</v>
      </c>
      <c r="K32" s="47">
        <v>41014</v>
      </c>
      <c r="L32" s="6">
        <v>1</v>
      </c>
      <c r="M32" s="6" t="s">
        <v>429</v>
      </c>
      <c r="N32" s="76" t="s">
        <v>887</v>
      </c>
    </row>
    <row r="33" spans="1:14" ht="63.75">
      <c r="A33" s="12">
        <v>32</v>
      </c>
      <c r="B33" s="73" t="s">
        <v>424</v>
      </c>
      <c r="C33" s="10" t="s">
        <v>47</v>
      </c>
      <c r="D33" s="49" t="s">
        <v>888</v>
      </c>
      <c r="E33" s="30" t="s">
        <v>889</v>
      </c>
      <c r="F33" s="48" t="s">
        <v>890</v>
      </c>
      <c r="G33" s="4" t="s">
        <v>891</v>
      </c>
      <c r="H33" s="4" t="s">
        <v>892</v>
      </c>
      <c r="I33" s="4" t="s">
        <v>364</v>
      </c>
      <c r="J33" s="4" t="s">
        <v>649</v>
      </c>
      <c r="K33" s="47">
        <v>41029</v>
      </c>
      <c r="L33" s="6">
        <v>1</v>
      </c>
      <c r="M33" s="6" t="s">
        <v>893</v>
      </c>
      <c r="N33" s="76" t="s">
        <v>894</v>
      </c>
    </row>
    <row r="34" spans="1:14" ht="47.25">
      <c r="A34" s="12">
        <v>33</v>
      </c>
      <c r="B34" s="73" t="s">
        <v>424</v>
      </c>
      <c r="C34" s="10" t="s">
        <v>47</v>
      </c>
      <c r="D34" s="38" t="s">
        <v>895</v>
      </c>
      <c r="E34" s="30" t="s">
        <v>896</v>
      </c>
      <c r="F34" s="48" t="s">
        <v>897</v>
      </c>
      <c r="G34" s="4" t="s">
        <v>898</v>
      </c>
      <c r="H34" s="2" t="s">
        <v>75</v>
      </c>
      <c r="I34" s="4" t="s">
        <v>226</v>
      </c>
      <c r="J34" s="4" t="s">
        <v>899</v>
      </c>
      <c r="K34" s="47"/>
      <c r="L34" s="6">
        <v>1</v>
      </c>
      <c r="M34" s="6">
        <v>8</v>
      </c>
      <c r="N34" s="76" t="s">
        <v>900</v>
      </c>
    </row>
    <row r="35" spans="1:14" ht="82.5">
      <c r="A35" s="12">
        <v>34</v>
      </c>
      <c r="B35" s="67" t="s">
        <v>482</v>
      </c>
      <c r="C35" s="48" t="s">
        <v>483</v>
      </c>
      <c r="D35" s="5" t="s">
        <v>901</v>
      </c>
      <c r="E35" s="32" t="s">
        <v>902</v>
      </c>
      <c r="F35" s="7" t="s">
        <v>903</v>
      </c>
      <c r="G35" s="4" t="s">
        <v>259</v>
      </c>
      <c r="H35" s="2" t="s">
        <v>75</v>
      </c>
      <c r="I35" s="4"/>
      <c r="J35" s="4" t="s">
        <v>904</v>
      </c>
      <c r="K35" s="47"/>
      <c r="L35" s="6">
        <v>1</v>
      </c>
      <c r="M35" s="6">
        <v>12</v>
      </c>
      <c r="N35" s="76" t="s">
        <v>905</v>
      </c>
    </row>
    <row r="36" spans="1:14" ht="82.5">
      <c r="A36" s="12">
        <v>35</v>
      </c>
      <c r="B36" s="67" t="s">
        <v>482</v>
      </c>
      <c r="C36" s="48" t="s">
        <v>483</v>
      </c>
      <c r="D36" s="5" t="s">
        <v>906</v>
      </c>
      <c r="E36" s="32" t="s">
        <v>499</v>
      </c>
      <c r="F36" s="7" t="s">
        <v>500</v>
      </c>
      <c r="G36" s="4" t="s">
        <v>501</v>
      </c>
      <c r="H36" s="2" t="s">
        <v>75</v>
      </c>
      <c r="I36" s="4"/>
      <c r="J36" s="4" t="s">
        <v>907</v>
      </c>
      <c r="K36" s="47"/>
      <c r="L36" s="6"/>
      <c r="M36" s="6"/>
      <c r="N36" s="76" t="s">
        <v>908</v>
      </c>
    </row>
    <row r="37" spans="1:14" ht="49.5">
      <c r="A37" s="12">
        <v>36</v>
      </c>
      <c r="B37" s="73" t="s">
        <v>513</v>
      </c>
      <c r="C37" s="10" t="s">
        <v>514</v>
      </c>
      <c r="D37" s="38" t="s">
        <v>909</v>
      </c>
      <c r="E37" s="48" t="s">
        <v>910</v>
      </c>
      <c r="F37" s="7" t="s">
        <v>911</v>
      </c>
      <c r="G37" s="4" t="s">
        <v>533</v>
      </c>
      <c r="H37" s="2" t="s">
        <v>75</v>
      </c>
      <c r="I37" s="4" t="s">
        <v>912</v>
      </c>
      <c r="J37" s="4" t="s">
        <v>913</v>
      </c>
      <c r="K37" s="47">
        <v>41044</v>
      </c>
      <c r="L37" s="75" t="s">
        <v>262</v>
      </c>
      <c r="M37" s="6">
        <v>14</v>
      </c>
      <c r="N37" s="76" t="s">
        <v>914</v>
      </c>
    </row>
    <row r="38" spans="1:14" ht="99">
      <c r="A38" s="12">
        <v>37</v>
      </c>
      <c r="B38" s="73" t="s">
        <v>513</v>
      </c>
      <c r="C38" s="10" t="s">
        <v>514</v>
      </c>
      <c r="D38" s="38" t="s">
        <v>915</v>
      </c>
      <c r="E38" s="48" t="s">
        <v>524</v>
      </c>
      <c r="F38" s="7" t="s">
        <v>525</v>
      </c>
      <c r="G38" s="4" t="s">
        <v>625</v>
      </c>
      <c r="H38" s="2" t="s">
        <v>75</v>
      </c>
      <c r="I38" s="4" t="s">
        <v>226</v>
      </c>
      <c r="J38" s="4" t="s">
        <v>916</v>
      </c>
      <c r="K38" s="47">
        <v>41059</v>
      </c>
      <c r="L38" s="75" t="s">
        <v>917</v>
      </c>
      <c r="M38" s="6">
        <v>10</v>
      </c>
      <c r="N38" s="76" t="s">
        <v>918</v>
      </c>
    </row>
    <row r="39" spans="1:14" ht="99">
      <c r="A39" s="12">
        <v>38</v>
      </c>
      <c r="B39" s="73" t="s">
        <v>539</v>
      </c>
      <c r="C39" s="10" t="s">
        <v>540</v>
      </c>
      <c r="D39" s="38" t="s">
        <v>919</v>
      </c>
      <c r="E39" s="48" t="s">
        <v>542</v>
      </c>
      <c r="F39" s="7" t="s">
        <v>920</v>
      </c>
      <c r="G39" s="4" t="s">
        <v>549</v>
      </c>
      <c r="H39" s="2" t="s">
        <v>75</v>
      </c>
      <c r="I39" s="4" t="s">
        <v>376</v>
      </c>
      <c r="J39" s="4" t="s">
        <v>921</v>
      </c>
      <c r="K39" s="47">
        <v>41029</v>
      </c>
      <c r="L39" s="75"/>
      <c r="M39" s="6">
        <v>16</v>
      </c>
      <c r="N39" s="76" t="s">
        <v>922</v>
      </c>
    </row>
    <row r="40" spans="1:14" ht="78.75">
      <c r="A40" s="12">
        <v>39</v>
      </c>
      <c r="B40" s="67" t="s">
        <v>565</v>
      </c>
      <c r="C40" s="48" t="s">
        <v>566</v>
      </c>
      <c r="D40" s="5" t="s">
        <v>923</v>
      </c>
      <c r="E40" s="32" t="s">
        <v>924</v>
      </c>
      <c r="F40" s="7" t="s">
        <v>925</v>
      </c>
      <c r="G40" s="4" t="s">
        <v>533</v>
      </c>
      <c r="H40" s="5" t="s">
        <v>926</v>
      </c>
      <c r="I40" s="4" t="s">
        <v>376</v>
      </c>
      <c r="J40" s="4" t="s">
        <v>927</v>
      </c>
      <c r="K40" s="72">
        <v>41049</v>
      </c>
      <c r="L40" s="6" t="s">
        <v>262</v>
      </c>
      <c r="M40" s="6">
        <v>25</v>
      </c>
      <c r="N40" s="76" t="s">
        <v>928</v>
      </c>
    </row>
    <row r="41" spans="1:14" ht="231">
      <c r="A41" s="12">
        <v>40</v>
      </c>
      <c r="B41" s="67" t="s">
        <v>596</v>
      </c>
      <c r="C41" s="48" t="s">
        <v>18</v>
      </c>
      <c r="D41" s="38" t="s">
        <v>929</v>
      </c>
      <c r="E41" s="31" t="s">
        <v>930</v>
      </c>
      <c r="F41" s="7" t="s">
        <v>931</v>
      </c>
      <c r="G41" s="4" t="s">
        <v>932</v>
      </c>
      <c r="H41" s="38" t="s">
        <v>601</v>
      </c>
      <c r="I41" s="4" t="s">
        <v>602</v>
      </c>
      <c r="J41" s="4" t="s">
        <v>809</v>
      </c>
      <c r="K41" s="47">
        <v>41029</v>
      </c>
      <c r="L41" s="6"/>
      <c r="M41" s="6">
        <v>26</v>
      </c>
      <c r="N41" s="76" t="s">
        <v>933</v>
      </c>
    </row>
    <row r="42" spans="1:14" ht="181.5">
      <c r="A42" s="12">
        <v>41</v>
      </c>
      <c r="B42" s="67" t="s">
        <v>596</v>
      </c>
      <c r="C42" s="48" t="s">
        <v>18</v>
      </c>
      <c r="D42" s="38" t="s">
        <v>934</v>
      </c>
      <c r="E42" s="31" t="s">
        <v>935</v>
      </c>
      <c r="F42" s="7" t="s">
        <v>936</v>
      </c>
      <c r="G42" s="4" t="s">
        <v>937</v>
      </c>
      <c r="H42" s="38" t="s">
        <v>75</v>
      </c>
      <c r="I42" s="4" t="s">
        <v>938</v>
      </c>
      <c r="J42" s="4" t="s">
        <v>939</v>
      </c>
      <c r="K42" s="47">
        <v>41029</v>
      </c>
      <c r="L42" s="75" t="s">
        <v>917</v>
      </c>
      <c r="M42" s="6">
        <v>21</v>
      </c>
      <c r="N42" s="76" t="s">
        <v>940</v>
      </c>
    </row>
    <row r="43" spans="1:14" ht="47.25">
      <c r="A43" s="12">
        <v>42</v>
      </c>
      <c r="B43" s="67" t="s">
        <v>613</v>
      </c>
      <c r="C43" s="48" t="s">
        <v>614</v>
      </c>
      <c r="D43" s="38" t="s">
        <v>941</v>
      </c>
      <c r="E43" s="31"/>
      <c r="F43" s="7"/>
      <c r="G43" s="4"/>
      <c r="H43" s="38"/>
      <c r="I43" s="4"/>
      <c r="J43" s="4"/>
      <c r="K43" s="47"/>
      <c r="L43" s="75"/>
      <c r="M43" s="6"/>
      <c r="N43" s="76" t="s">
        <v>942</v>
      </c>
    </row>
    <row r="44" spans="1:14" ht="115.5">
      <c r="A44" s="12">
        <v>43</v>
      </c>
      <c r="B44" s="67" t="s">
        <v>613</v>
      </c>
      <c r="C44" s="48" t="s">
        <v>614</v>
      </c>
      <c r="D44" s="5" t="s">
        <v>943</v>
      </c>
      <c r="E44" s="32" t="s">
        <v>616</v>
      </c>
      <c r="F44" s="7" t="s">
        <v>617</v>
      </c>
      <c r="G44" s="4" t="s">
        <v>656</v>
      </c>
      <c r="H44" s="2" t="s">
        <v>75</v>
      </c>
      <c r="I44" s="4"/>
      <c r="J44" s="4" t="s">
        <v>944</v>
      </c>
      <c r="K44" s="47">
        <v>41034</v>
      </c>
      <c r="L44" s="71"/>
      <c r="M44" s="6" t="s">
        <v>429</v>
      </c>
      <c r="N44" s="76" t="s">
        <v>945</v>
      </c>
    </row>
    <row r="45" spans="1:14" ht="99">
      <c r="A45" s="12">
        <v>44</v>
      </c>
      <c r="B45" s="67" t="s">
        <v>613</v>
      </c>
      <c r="C45" s="48" t="s">
        <v>614</v>
      </c>
      <c r="D45" s="5" t="s">
        <v>946</v>
      </c>
      <c r="E45" s="32" t="s">
        <v>947</v>
      </c>
      <c r="F45" s="7" t="s">
        <v>948</v>
      </c>
      <c r="G45" s="47" t="s">
        <v>949</v>
      </c>
      <c r="H45" s="2" t="s">
        <v>75</v>
      </c>
      <c r="I45" s="4" t="s">
        <v>376</v>
      </c>
      <c r="J45" s="47" t="s">
        <v>950</v>
      </c>
      <c r="K45" s="47">
        <v>41034</v>
      </c>
      <c r="L45" s="71"/>
      <c r="M45" s="6">
        <v>14</v>
      </c>
      <c r="N45" s="76" t="s">
        <v>951</v>
      </c>
    </row>
    <row r="46" spans="1:14" ht="63">
      <c r="A46" s="12">
        <v>45</v>
      </c>
      <c r="B46" s="67" t="s">
        <v>613</v>
      </c>
      <c r="C46" s="48" t="s">
        <v>614</v>
      </c>
      <c r="D46" s="5" t="s">
        <v>952</v>
      </c>
      <c r="E46" s="32" t="s">
        <v>953</v>
      </c>
      <c r="F46" s="7" t="s">
        <v>954</v>
      </c>
      <c r="G46" s="47" t="s">
        <v>501</v>
      </c>
      <c r="H46" s="2" t="s">
        <v>75</v>
      </c>
      <c r="I46" s="4"/>
      <c r="J46" s="47" t="s">
        <v>632</v>
      </c>
      <c r="K46" s="47">
        <v>41034</v>
      </c>
      <c r="L46" s="6" t="s">
        <v>262</v>
      </c>
      <c r="M46" s="6" t="s">
        <v>709</v>
      </c>
      <c r="N46" s="76" t="s">
        <v>955</v>
      </c>
    </row>
    <row r="47" spans="1:14" ht="99">
      <c r="A47" s="12">
        <v>46</v>
      </c>
      <c r="B47" s="67" t="s">
        <v>613</v>
      </c>
      <c r="C47" s="48" t="s">
        <v>614</v>
      </c>
      <c r="D47" s="5" t="s">
        <v>956</v>
      </c>
      <c r="E47" s="32" t="s">
        <v>623</v>
      </c>
      <c r="F47" s="7" t="s">
        <v>624</v>
      </c>
      <c r="G47" s="47" t="s">
        <v>957</v>
      </c>
      <c r="H47" s="2" t="s">
        <v>75</v>
      </c>
      <c r="I47" s="4"/>
      <c r="J47" s="47" t="s">
        <v>958</v>
      </c>
      <c r="K47" s="47">
        <v>41034</v>
      </c>
      <c r="L47" s="6" t="s">
        <v>262</v>
      </c>
      <c r="M47" s="6" t="s">
        <v>429</v>
      </c>
      <c r="N47" s="76" t="s">
        <v>959</v>
      </c>
    </row>
    <row r="48" spans="1:14" ht="82.5">
      <c r="A48" s="12">
        <v>47</v>
      </c>
      <c r="B48" s="67" t="s">
        <v>613</v>
      </c>
      <c r="C48" s="48" t="s">
        <v>614</v>
      </c>
      <c r="D48" s="5" t="s">
        <v>960</v>
      </c>
      <c r="E48" s="32" t="s">
        <v>961</v>
      </c>
      <c r="F48" s="7" t="s">
        <v>962</v>
      </c>
      <c r="G48" s="47" t="s">
        <v>407</v>
      </c>
      <c r="H48" s="2" t="s">
        <v>75</v>
      </c>
      <c r="I48" s="4"/>
      <c r="J48" s="47" t="s">
        <v>963</v>
      </c>
      <c r="K48" s="47">
        <v>41034</v>
      </c>
      <c r="L48" s="6" t="s">
        <v>262</v>
      </c>
      <c r="M48" s="6" t="s">
        <v>709</v>
      </c>
      <c r="N48" s="76" t="s">
        <v>964</v>
      </c>
    </row>
    <row r="49" spans="1:14" ht="94.5">
      <c r="A49" s="12">
        <v>48</v>
      </c>
      <c r="B49" s="67" t="s">
        <v>613</v>
      </c>
      <c r="C49" s="48" t="s">
        <v>614</v>
      </c>
      <c r="D49" s="38" t="s">
        <v>965</v>
      </c>
      <c r="E49" s="30" t="s">
        <v>966</v>
      </c>
      <c r="F49" s="7" t="s">
        <v>967</v>
      </c>
      <c r="G49" s="4" t="s">
        <v>420</v>
      </c>
      <c r="H49" s="2" t="s">
        <v>75</v>
      </c>
      <c r="I49" s="4"/>
      <c r="J49" s="4" t="s">
        <v>899</v>
      </c>
      <c r="K49" s="47">
        <v>41044</v>
      </c>
      <c r="L49" s="6" t="s">
        <v>262</v>
      </c>
      <c r="M49" s="6">
        <v>15</v>
      </c>
      <c r="N49" s="76" t="s">
        <v>968</v>
      </c>
    </row>
    <row r="50" spans="1:14" ht="78.75">
      <c r="A50" s="12">
        <v>49</v>
      </c>
      <c r="B50" s="67" t="s">
        <v>613</v>
      </c>
      <c r="C50" s="48" t="s">
        <v>614</v>
      </c>
      <c r="D50" s="38" t="s">
        <v>969</v>
      </c>
      <c r="E50" s="30" t="s">
        <v>970</v>
      </c>
      <c r="F50" s="7" t="s">
        <v>971</v>
      </c>
      <c r="G50" s="4" t="s">
        <v>678</v>
      </c>
      <c r="H50" s="2" t="s">
        <v>75</v>
      </c>
      <c r="I50" s="4"/>
      <c r="J50" s="4" t="s">
        <v>632</v>
      </c>
      <c r="K50" s="47">
        <v>41044</v>
      </c>
      <c r="L50" s="6"/>
      <c r="M50" s="6">
        <v>10</v>
      </c>
      <c r="N50" s="77" t="s">
        <v>972</v>
      </c>
    </row>
    <row r="51" spans="1:14" ht="148.5">
      <c r="A51" s="12">
        <v>50</v>
      </c>
      <c r="B51" s="67" t="s">
        <v>613</v>
      </c>
      <c r="C51" s="48" t="s">
        <v>614</v>
      </c>
      <c r="D51" s="38" t="s">
        <v>973</v>
      </c>
      <c r="E51" s="2" t="s">
        <v>697</v>
      </c>
      <c r="F51" s="7" t="s">
        <v>698</v>
      </c>
      <c r="G51" s="4" t="s">
        <v>699</v>
      </c>
      <c r="H51" s="2" t="s">
        <v>75</v>
      </c>
      <c r="I51" s="4"/>
      <c r="J51" s="4" t="s">
        <v>974</v>
      </c>
      <c r="K51" s="47">
        <v>41044</v>
      </c>
      <c r="L51" s="6"/>
      <c r="M51" s="6">
        <v>10</v>
      </c>
      <c r="N51" s="76" t="s">
        <v>975</v>
      </c>
    </row>
    <row r="52" spans="1:14" ht="132">
      <c r="A52" s="12">
        <v>51</v>
      </c>
      <c r="B52" s="67" t="s">
        <v>613</v>
      </c>
      <c r="C52" s="48" t="s">
        <v>614</v>
      </c>
      <c r="D52" s="5" t="s">
        <v>976</v>
      </c>
      <c r="E52" s="32" t="s">
        <v>690</v>
      </c>
      <c r="F52" s="7" t="s">
        <v>691</v>
      </c>
      <c r="G52" s="4" t="s">
        <v>692</v>
      </c>
      <c r="H52" s="2" t="s">
        <v>75</v>
      </c>
      <c r="I52" s="69"/>
      <c r="J52" s="4" t="s">
        <v>340</v>
      </c>
      <c r="K52" s="47">
        <v>41044</v>
      </c>
      <c r="L52" s="6">
        <v>1</v>
      </c>
      <c r="M52" s="6" t="s">
        <v>665</v>
      </c>
      <c r="N52" s="76" t="s">
        <v>977</v>
      </c>
    </row>
    <row r="53" spans="1:14" ht="94.5">
      <c r="A53" s="12">
        <v>52</v>
      </c>
      <c r="B53" s="67" t="s">
        <v>613</v>
      </c>
      <c r="C53" s="48" t="s">
        <v>614</v>
      </c>
      <c r="D53" s="5" t="s">
        <v>978</v>
      </c>
      <c r="E53" s="32" t="s">
        <v>979</v>
      </c>
      <c r="F53" s="7" t="s">
        <v>980</v>
      </c>
      <c r="G53" s="4" t="s">
        <v>758</v>
      </c>
      <c r="H53" s="2" t="s">
        <v>75</v>
      </c>
      <c r="I53" s="4"/>
      <c r="J53" s="4" t="s">
        <v>981</v>
      </c>
      <c r="K53" s="47">
        <v>41044</v>
      </c>
      <c r="L53" s="6"/>
      <c r="M53" s="6">
        <v>12</v>
      </c>
      <c r="N53" s="76" t="s">
        <v>982</v>
      </c>
    </row>
    <row r="54" spans="1:14" ht="165">
      <c r="A54" s="12">
        <v>53</v>
      </c>
      <c r="B54" s="73" t="s">
        <v>726</v>
      </c>
      <c r="C54" s="10" t="s">
        <v>727</v>
      </c>
      <c r="D54" s="5" t="s">
        <v>983</v>
      </c>
      <c r="E54" s="32" t="s">
        <v>984</v>
      </c>
      <c r="F54" s="7" t="s">
        <v>730</v>
      </c>
      <c r="G54" s="4" t="s">
        <v>985</v>
      </c>
      <c r="H54" s="2" t="s">
        <v>75</v>
      </c>
      <c r="I54" s="4" t="s">
        <v>732</v>
      </c>
      <c r="J54" s="4" t="s">
        <v>986</v>
      </c>
      <c r="K54" s="47">
        <v>40994</v>
      </c>
      <c r="L54" s="6" t="s">
        <v>734</v>
      </c>
      <c r="M54" s="6" t="s">
        <v>987</v>
      </c>
      <c r="N54" s="76" t="s">
        <v>988</v>
      </c>
    </row>
    <row r="55" spans="1:14" ht="49.5">
      <c r="A55" s="12">
        <v>54</v>
      </c>
      <c r="B55" s="73" t="s">
        <v>726</v>
      </c>
      <c r="C55" s="10" t="s">
        <v>727</v>
      </c>
      <c r="D55" s="5" t="s">
        <v>739</v>
      </c>
      <c r="E55" s="32" t="s">
        <v>740</v>
      </c>
      <c r="F55" s="7" t="s">
        <v>989</v>
      </c>
      <c r="G55" s="4" t="s">
        <v>742</v>
      </c>
      <c r="H55" s="2" t="s">
        <v>75</v>
      </c>
      <c r="I55" s="4" t="s">
        <v>990</v>
      </c>
      <c r="J55" s="4" t="s">
        <v>991</v>
      </c>
      <c r="K55" s="69"/>
      <c r="L55" s="6" t="s">
        <v>262</v>
      </c>
      <c r="M55" s="6">
        <v>12</v>
      </c>
      <c r="N55" s="76" t="s">
        <v>992</v>
      </c>
    </row>
  </sheetData>
  <sheetProtection/>
  <hyperlinks>
    <hyperlink ref="N2" r:id="rId1" display="http://www.rid3520yec.org.tw/2012camp/AU01.pdf"/>
    <hyperlink ref="N3" r:id="rId2" display="http://www.rid3520yec.org.tw/2012camp/AU02.pdf"/>
    <hyperlink ref="N4" r:id="rId3" display="http://www.rid3520yec.org.tw/2012camp/BE01.doc"/>
    <hyperlink ref="N6" r:id="rId4" display="http://www.rid3520yec.org.tw/2012camp/BE03.pdf"/>
    <hyperlink ref="N8" r:id="rId5" display="http://www.rid3520yec.org.tw/2012camp/BG01.pdf"/>
    <hyperlink ref="N7" r:id="rId6" display="http://www.rid3520yec.org.tw/2012camp/BE04.docx"/>
    <hyperlink ref="N9" r:id="rId7" display="http://www.rid3520yec.org.tw/2012camp/CZ01.doc"/>
    <hyperlink ref="N10" r:id="rId8" display="http://www.rid3520yec.org.tw/2012camp/CZ02.doc"/>
    <hyperlink ref="N11" r:id="rId9" display="http://www.rid3520yec.org.tw/2012camp/CZ03.docx"/>
    <hyperlink ref="N12" r:id="rId10" display="http://www.rid3520yec.org.tw/2012camp/CZ04.doc"/>
    <hyperlink ref="N13" r:id="rId11" display="http://www.rid3520yec.org.tw/2012camp/DK01.pdf"/>
    <hyperlink ref="N14" r:id="rId12" display="http://www.rid3520yec.org.tw/2012camp/DK02.pdf"/>
    <hyperlink ref="N15" r:id="rId13" display="http://www.rid3520yec.org.tw/2012camp/DK03.pdf"/>
    <hyperlink ref="N16" r:id="rId14" display="http://www.rid3520yec.org.tw/2012camp/DK04.pdf"/>
    <hyperlink ref="N17" r:id="rId15" display="http://www.rid3520yec.org.tw/2012camp/DK05.doc"/>
    <hyperlink ref="N18" r:id="rId16" display="http://www.rid3520yec.org.tw/2012camp/DK06.pdf"/>
    <hyperlink ref="N19" r:id="rId17" display="http://www.rid3520yec.org.tw/2012camp/DK07.doc"/>
    <hyperlink ref="N20" r:id="rId18" display="http://www.rid3520yec.org.tw/2012camp/EG01.doc"/>
    <hyperlink ref="N48" r:id="rId19" display="http://www.rid3520yec.org.tw/2012camp/TR06.pdf"/>
    <hyperlink ref="N49" r:id="rId20" display="http://www.rid3520yec.org.tw/2012camp/TR07.docx"/>
    <hyperlink ref="N50" r:id="rId21" display="http://www.rid3520yec.org.tw/2012camp/TR11.docx"/>
    <hyperlink ref="N39" r:id="rId22" display="http://www.rid3520yec.org.tw/2012camp/SK01.doc"/>
    <hyperlink ref="N22" r:id="rId23" display="http://www.rid3520yec.org.tw/2012camp/NL01.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dc:creator>
  <cp:keywords/>
  <dc:description/>
  <cp:lastModifiedBy>USER</cp:lastModifiedBy>
  <cp:lastPrinted>2014-04-25T06:11:39Z</cp:lastPrinted>
  <dcterms:created xsi:type="dcterms:W3CDTF">2010-02-25T12:23:57Z</dcterms:created>
  <dcterms:modified xsi:type="dcterms:W3CDTF">2014-07-21T05:25:57Z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